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2" r:id="rId6"/>
    <sheet name="Phòng 302-1" sheetId="14" r:id="rId7"/>
    <sheet name="Phòng 302-2" sheetId="15" r:id="rId8"/>
    <sheet name="Phòng 304-1" sheetId="16" r:id="rId9"/>
    <sheet name="Phòng 304-2" sheetId="17" r:id="rId10"/>
    <sheet name="Phòng 307-1" sheetId="18" r:id="rId11"/>
    <sheet name="Phòng 307-2" sheetId="19" r:id="rId12"/>
    <sheet name="Phòng 310-1" sheetId="20" r:id="rId13"/>
    <sheet name="Phòng 310-2" sheetId="21" r:id="rId14"/>
  </sheets>
  <externalReferences>
    <externalReference r:id="rId15"/>
  </externalReferences>
  <definedNames>
    <definedName name="_xlnm.Print_Titles" localSheetId="6">'Phòng 302-1'!$1:$7</definedName>
    <definedName name="_xlnm.Print_Titles" localSheetId="7">'Phòng 302-2'!$1:$7</definedName>
    <definedName name="_xlnm.Print_Titles" localSheetId="8">'Phòng 304-1'!$1:$7</definedName>
    <definedName name="_xlnm.Print_Titles" localSheetId="9">'Phòng 304-2'!$1:$7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310-1'!$1:$7</definedName>
    <definedName name="_xlnm.Print_Titles" localSheetId="13">'Phòng 310-2'!$1:$7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E2" i="11"/>
  <c r="C3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<sst xmlns="http://schemas.openxmlformats.org/spreadsheetml/2006/main" count="3220" uniqueCount="432">
  <si>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</si>
  <si>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</si>
  <si>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</si>
  <si>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</si>
  <si>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</si>
  <si>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</si>
  <si>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</si>
  <si>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</si>
  <si>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</si>
  <si>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</si>
  <si>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</si>
  <si>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</si>
  <si>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</si>
  <si>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</si>
  <si>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</si>
  <si>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</si>
  <si>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</si>
  <si>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</si>
  <si>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</si>
  <si>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</si>
  <si>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</si>
  <si>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</si>
  <si>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</si>
  <si>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</si>
  <si>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</si>
  <si>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</si>
  <si>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</si>
  <si>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</si>
  <si>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</si>
  <si>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</si>
  <si>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</si>
  <si>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</si>
  <si>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</si>
  <si>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</si>
  <si>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</si>
  <si>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</si>
  <si>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</si>
  <si>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</si>
  <si>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</si>
  <si>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</si>
  <si>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</si>
  <si>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</si>
  <si>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</si>
  <si>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</si>
  <si>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</si>
  <si>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</si>
  <si>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</si>
  <si>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</si>
  <si>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</si>
  <si>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</si>
  <si>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</si>
  <si>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</si>
  <si>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</si>
  <si>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</si>
  <si>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</si>
  <si>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</si>
  <si>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</si>
  <si>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</si>
  <si>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</si>
  <si>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</si>
  <si>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</si>
  <si>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</si>
  <si>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</si>
  <si>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</si>
  <si>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</si>
  <si>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</si>
  <si>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</si>
  <si>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</si>
  <si>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</si>
  <si>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</si>
  <si>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</si>
  <si>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</si>
  <si>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</si>
  <si>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</si>
  <si>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</si>
  <si>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</si>
  <si>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</si>
  <si>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Phùng Tấn</t>
  </si>
  <si>
    <t>An</t>
  </si>
  <si>
    <t>ENG 202 A</t>
  </si>
  <si>
    <t>Nguyễn Thị Minh</t>
  </si>
  <si>
    <t>Anh</t>
  </si>
  <si>
    <t>Trương Hoàng Quốc</t>
  </si>
  <si>
    <t>Bảo</t>
  </si>
  <si>
    <t xml:space="preserve">Đinh Thanh </t>
  </si>
  <si>
    <t>Bình</t>
  </si>
  <si>
    <t>Bùi Văn</t>
  </si>
  <si>
    <t>Bôn</t>
  </si>
  <si>
    <t xml:space="preserve">Phạm Mạnh </t>
  </si>
  <si>
    <t>Cầm</t>
  </si>
  <si>
    <t>Đỗ Gia</t>
  </si>
  <si>
    <t>Cát</t>
  </si>
  <si>
    <t>Trần Thị Minh</t>
  </si>
  <si>
    <t>Chính</t>
  </si>
  <si>
    <t>Đinh Quốc</t>
  </si>
  <si>
    <t>Cường</t>
  </si>
  <si>
    <t>Trần Quang</t>
  </si>
  <si>
    <t>Đức</t>
  </si>
  <si>
    <t xml:space="preserve">Nguyễn </t>
  </si>
  <si>
    <t>Hãng</t>
  </si>
  <si>
    <t>Lê Tấn</t>
  </si>
  <si>
    <t>Hiển</t>
  </si>
  <si>
    <t xml:space="preserve">Phan Công </t>
  </si>
  <si>
    <t>Hoàng</t>
  </si>
  <si>
    <t>Lê Ngọc</t>
  </si>
  <si>
    <t>Lê Thanh</t>
  </si>
  <si>
    <t>Hùng</t>
  </si>
  <si>
    <t>Phạm Lê Kiều</t>
  </si>
  <si>
    <t>Linh</t>
  </si>
  <si>
    <t>Nguyễn Thị Hà</t>
  </si>
  <si>
    <t>Nguyễn Trường</t>
  </si>
  <si>
    <t>Phan Thanh</t>
  </si>
  <si>
    <t>Long</t>
  </si>
  <si>
    <t>Minh</t>
  </si>
  <si>
    <t>Đặng Văn</t>
  </si>
  <si>
    <t>Nga</t>
  </si>
  <si>
    <t>Trần Duy</t>
  </si>
  <si>
    <t>Phong</t>
  </si>
  <si>
    <t>Nguyễn Hữu</t>
  </si>
  <si>
    <t>Quang</t>
  </si>
  <si>
    <t>Đỗ Hoàng</t>
  </si>
  <si>
    <t>Sơn</t>
  </si>
  <si>
    <t xml:space="preserve">Phạm Thái </t>
  </si>
  <si>
    <t>Hồ Xuân</t>
  </si>
  <si>
    <t>Tài</t>
  </si>
  <si>
    <t xml:space="preserve">Nguyễn Thanh </t>
  </si>
  <si>
    <t>Thiên</t>
  </si>
  <si>
    <t>Lê Văn</t>
  </si>
  <si>
    <t>Thỏa</t>
  </si>
  <si>
    <t>Nguyễn Thị Bích</t>
  </si>
  <si>
    <t>Thoảng</t>
  </si>
  <si>
    <t>Lê Thị</t>
  </si>
  <si>
    <t>Thúy</t>
  </si>
  <si>
    <t>Nguyễn Thị Thanh</t>
  </si>
  <si>
    <t>Thủy</t>
  </si>
  <si>
    <t>Mai Thị Kiều</t>
  </si>
  <si>
    <t>Trang</t>
  </si>
  <si>
    <t>Nguyễn Thành</t>
  </si>
  <si>
    <t>Trung</t>
  </si>
  <si>
    <t>Trương Quốc</t>
  </si>
  <si>
    <t>Nguyễn Bảo</t>
  </si>
  <si>
    <t>Nguyễn Thanh</t>
  </si>
  <si>
    <t>Tú</t>
  </si>
  <si>
    <t>Dương Đình</t>
  </si>
  <si>
    <t>Nguyễn Thị Ngọc</t>
  </si>
  <si>
    <t>Ánh</t>
  </si>
  <si>
    <t>ENG 202 C</t>
  </si>
  <si>
    <t>Trần Văn</t>
  </si>
  <si>
    <t>Cảnh</t>
  </si>
  <si>
    <t>Nguyễn Văn</t>
  </si>
  <si>
    <t>Chiến</t>
  </si>
  <si>
    <t>Phạm Văn</t>
  </si>
  <si>
    <t>Nguyễn Ngọc</t>
  </si>
  <si>
    <t>Danh</t>
  </si>
  <si>
    <t>Đoàn Tiến</t>
  </si>
  <si>
    <t>Đạt</t>
  </si>
  <si>
    <t>Võ Thị Thùy</t>
  </si>
  <si>
    <t>Dung</t>
  </si>
  <si>
    <t>Hà</t>
  </si>
  <si>
    <t>Nguyễn Thị</t>
  </si>
  <si>
    <t>Hậu</t>
  </si>
  <si>
    <t>Vũ Thị Thu</t>
  </si>
  <si>
    <t>Hiền</t>
  </si>
  <si>
    <t>Hoài</t>
  </si>
  <si>
    <t>Nguyễn Phước</t>
  </si>
  <si>
    <t>Thao A Huy</t>
  </si>
  <si>
    <t>Hưng</t>
  </si>
  <si>
    <t>Phạm Thị</t>
  </si>
  <si>
    <t>Hữu</t>
  </si>
  <si>
    <t>Huyền</t>
  </si>
  <si>
    <t>Phan Thị Hồng</t>
  </si>
  <si>
    <t>Liên</t>
  </si>
  <si>
    <t>Trương Khánh</t>
  </si>
  <si>
    <t>Mai Thị</t>
  </si>
  <si>
    <t>Lý</t>
  </si>
  <si>
    <t>Nam</t>
  </si>
  <si>
    <t>Trần Quỳnh</t>
  </si>
  <si>
    <t>Phan Vũ Thảo</t>
  </si>
  <si>
    <t>Nguyên</t>
  </si>
  <si>
    <t>Võ Đức</t>
  </si>
  <si>
    <t>Nhân</t>
  </si>
  <si>
    <t>Trương Thị Mỹ</t>
  </si>
  <si>
    <t>Nhung</t>
  </si>
  <si>
    <t>Mai Đức</t>
  </si>
  <si>
    <t>Phúc</t>
  </si>
  <si>
    <t>Lê Thị Thu</t>
  </si>
  <si>
    <t>Phương</t>
  </si>
  <si>
    <t>Đỗ Hoài</t>
  </si>
  <si>
    <t>Lê Minh</t>
  </si>
  <si>
    <t>Quân</t>
  </si>
  <si>
    <t>Lê Hữu</t>
  </si>
  <si>
    <t>Thắng</t>
  </si>
  <si>
    <t>Thuận</t>
  </si>
  <si>
    <t>Lê Thị Huyền</t>
  </si>
  <si>
    <t>Thương</t>
  </si>
  <si>
    <t>Bùi Thị Thanh</t>
  </si>
  <si>
    <t>Hồ Thị Bích</t>
  </si>
  <si>
    <t>Trâm</t>
  </si>
  <si>
    <t>Trương Thị Thùy</t>
  </si>
  <si>
    <t>Triều</t>
  </si>
  <si>
    <t>Ngô Thị Việt</t>
  </si>
  <si>
    <t>Trinh</t>
  </si>
  <si>
    <t>Tứ</t>
  </si>
  <si>
    <t>Nguyễn Thị Diệu Thảo</t>
  </si>
  <si>
    <t>Vi</t>
  </si>
  <si>
    <t>Huỳnh Thị Hoàng</t>
  </si>
  <si>
    <t>Yến</t>
  </si>
  <si>
    <t>Hoàng Xuân</t>
  </si>
  <si>
    <t>Bách</t>
  </si>
  <si>
    <t>ENG 202 E</t>
  </si>
  <si>
    <t>Cao</t>
  </si>
  <si>
    <t>Châu</t>
  </si>
  <si>
    <t>Lê Thị Mi</t>
  </si>
  <si>
    <t>Chi</t>
  </si>
  <si>
    <t>Cúc</t>
  </si>
  <si>
    <t>Lê Quang</t>
  </si>
  <si>
    <t>Đại</t>
  </si>
  <si>
    <t>Duy</t>
  </si>
  <si>
    <t>Nguyễn Thị Hương</t>
  </si>
  <si>
    <t>Giang</t>
  </si>
  <si>
    <t>Ngô Bá Việt</t>
  </si>
  <si>
    <t>Nghiêm Thị</t>
  </si>
  <si>
    <t>Đinh Kim</t>
  </si>
  <si>
    <t>Khánh</t>
  </si>
  <si>
    <t>Khuê</t>
  </si>
  <si>
    <t>Mai Thị Mỹ</t>
  </si>
  <si>
    <t>Lợi</t>
  </si>
  <si>
    <t xml:space="preserve">Nguyễn Hoài </t>
  </si>
  <si>
    <t>Lê Đỗ Quốc</t>
  </si>
  <si>
    <t>Nhàn</t>
  </si>
  <si>
    <t>Trương Thục</t>
  </si>
  <si>
    <t>Nhi</t>
  </si>
  <si>
    <t>Nhơn</t>
  </si>
  <si>
    <t>Nguyễn Thị Chi</t>
  </si>
  <si>
    <t>Nữ</t>
  </si>
  <si>
    <t>Đào Thị Yến</t>
  </si>
  <si>
    <t>Ny</t>
  </si>
  <si>
    <t>Lê Thị Đại</t>
  </si>
  <si>
    <t>Nguyễn Thị Như</t>
  </si>
  <si>
    <t>Quỳnh</t>
  </si>
  <si>
    <t>Nguyễn Thị Nhật</t>
  </si>
  <si>
    <t>Trần Thị Thanh</t>
  </si>
  <si>
    <t>Tâm</t>
  </si>
  <si>
    <t>Thái</t>
  </si>
  <si>
    <t>Nguyễn Thu</t>
  </si>
  <si>
    <t>Thảo</t>
  </si>
  <si>
    <t>Trần Thạch</t>
  </si>
  <si>
    <t>Đỗ Xuân</t>
  </si>
  <si>
    <t>Trần Quốc</t>
  </si>
  <si>
    <t>Thịnh</t>
  </si>
  <si>
    <t>Thới</t>
  </si>
  <si>
    <t>Phan Thị Nguyệt</t>
  </si>
  <si>
    <t>Thu</t>
  </si>
  <si>
    <t>Nguyễn Anh</t>
  </si>
  <si>
    <t>Thư</t>
  </si>
  <si>
    <t>Lê Văn Cao</t>
  </si>
  <si>
    <t>Nguyễn Phạm Bích</t>
  </si>
  <si>
    <t>Thùy</t>
  </si>
  <si>
    <t>Ngô Quang</t>
  </si>
  <si>
    <t>Thụy</t>
  </si>
  <si>
    <t>Bùi Minh</t>
  </si>
  <si>
    <t>Tiến</t>
  </si>
  <si>
    <t>Doãn Bá</t>
  </si>
  <si>
    <t>Tín</t>
  </si>
  <si>
    <t>Lê Thị Kiều</t>
  </si>
  <si>
    <t>Trương Mỹ Tường</t>
  </si>
  <si>
    <t>Vy</t>
  </si>
  <si>
    <t>Lê Thị Vân</t>
  </si>
  <si>
    <t>Trần Thị Thúy</t>
  </si>
  <si>
    <t>ENG 202 G</t>
  </si>
  <si>
    <t>Bùi Tiến</t>
  </si>
  <si>
    <t>Nguyễn Duy</t>
  </si>
  <si>
    <t>Dương</t>
  </si>
  <si>
    <t>Hiếu</t>
  </si>
  <si>
    <t>Nguyễn Hồng</t>
  </si>
  <si>
    <t>Võ Anh</t>
  </si>
  <si>
    <t>Trần Minh</t>
  </si>
  <si>
    <t>Bùi Lê</t>
  </si>
  <si>
    <t>Huy</t>
  </si>
  <si>
    <t>Nguyễn Viết</t>
  </si>
  <si>
    <t>Nguyễn Đặng Quốc</t>
  </si>
  <si>
    <t xml:space="preserve">Nguyễn Trung </t>
  </si>
  <si>
    <t>Kiên</t>
  </si>
  <si>
    <t>Nguyễn Lê Bảo</t>
  </si>
  <si>
    <t>Lộc</t>
  </si>
  <si>
    <t>Kiều Đức</t>
  </si>
  <si>
    <t>Trần Thị Thiên</t>
  </si>
  <si>
    <t>Cao Thị Lưu</t>
  </si>
  <si>
    <t>Ngọc</t>
  </si>
  <si>
    <t>Võ Thị Yến</t>
  </si>
  <si>
    <t>Trần Kiêm</t>
  </si>
  <si>
    <t>Trần Thị Phương</t>
  </si>
  <si>
    <t>Oanh</t>
  </si>
  <si>
    <t>Lê Tự</t>
  </si>
  <si>
    <t>Phạm Nguyễn Phước</t>
  </si>
  <si>
    <t>Lê Ngô Gia</t>
  </si>
  <si>
    <t>Nguyễn Thị Tuyết</t>
  </si>
  <si>
    <t>Phan Thị Tuyết</t>
  </si>
  <si>
    <t>Lâm Hoàng</t>
  </si>
  <si>
    <t>Vũ</t>
  </si>
  <si>
    <t>Phan Thị</t>
  </si>
  <si>
    <t>Bé</t>
  </si>
  <si>
    <t>ENG 202 K</t>
  </si>
  <si>
    <t>Dương Thị Ngọc</t>
  </si>
  <si>
    <t>Bích</t>
  </si>
  <si>
    <t>Phùng Văn</t>
  </si>
  <si>
    <t>Chung</t>
  </si>
  <si>
    <t>Võ Ngọc</t>
  </si>
  <si>
    <t>Nguyễn Đình Khánh</t>
  </si>
  <si>
    <t>Đan</t>
  </si>
  <si>
    <t>Võ Thị Phúc</t>
  </si>
  <si>
    <t>Diễm</t>
  </si>
  <si>
    <t>Dịu</t>
  </si>
  <si>
    <t>Nguyễn Thị Thu</t>
  </si>
  <si>
    <t>Hằng</t>
  </si>
  <si>
    <t>Huệ</t>
  </si>
  <si>
    <t xml:space="preserve">Phạm </t>
  </si>
  <si>
    <t>Nguyễn Thị Thúy</t>
  </si>
  <si>
    <t>Liễu</t>
  </si>
  <si>
    <t>Nguyễn Thị Trúc</t>
  </si>
  <si>
    <t>Trần Thị Khánh</t>
  </si>
  <si>
    <t>Đặng Thị Phương</t>
  </si>
  <si>
    <t>Ly</t>
  </si>
  <si>
    <t>Đoàn Nữ Nga</t>
  </si>
  <si>
    <t>My</t>
  </si>
  <si>
    <t>Phú</t>
  </si>
  <si>
    <t>Phan Thị Hoài</t>
  </si>
  <si>
    <t>Phượng</t>
  </si>
  <si>
    <t>Trần Thị Ánh</t>
  </si>
  <si>
    <t>Sương</t>
  </si>
  <si>
    <t>Võ Thị Thu</t>
  </si>
  <si>
    <t>Nguyễn Hà</t>
  </si>
  <si>
    <t>Nguyễn Thị Huyền</t>
  </si>
  <si>
    <t>Trương Thị</t>
  </si>
  <si>
    <t>Xuân</t>
  </si>
  <si>
    <t>Vũ Thị Như</t>
  </si>
  <si>
    <t>Ý</t>
  </si>
  <si>
    <t>ENG 202 S</t>
  </si>
  <si>
    <t>Từ Văn</t>
  </si>
  <si>
    <t>Định</t>
  </si>
  <si>
    <t>Lưu Thị Hạnh</t>
  </si>
  <si>
    <t>Nguyễn Đỗ Phương</t>
  </si>
  <si>
    <t>Võ Hùng Uy</t>
  </si>
  <si>
    <t>Dũng</t>
  </si>
  <si>
    <t>Nguyễn Thị Hướng</t>
  </si>
  <si>
    <t>Võ Thị Bảo</t>
  </si>
  <si>
    <t>Hải</t>
  </si>
  <si>
    <t>Nguyễn Hoàng</t>
  </si>
  <si>
    <t>Trương Thị Vi</t>
  </si>
  <si>
    <t>Hoa</t>
  </si>
  <si>
    <t>Trương Thị Thanh</t>
  </si>
  <si>
    <t>Hồ Văn</t>
  </si>
  <si>
    <t>Bùi Đức Nhất</t>
  </si>
  <si>
    <t>Nguyễn Thị Ánh</t>
  </si>
  <si>
    <t>Nguyễn Thị Kim</t>
  </si>
  <si>
    <t>Nguyễn Đức</t>
  </si>
  <si>
    <t>Lưu Phạm Công</t>
  </si>
  <si>
    <t>Tình</t>
  </si>
  <si>
    <t>Võ Thị Thanh</t>
  </si>
  <si>
    <t>Tịnh</t>
  </si>
  <si>
    <t>Đinh Công Minh</t>
  </si>
  <si>
    <t>Toàn</t>
  </si>
  <si>
    <t>Tăng Thị Hoài</t>
  </si>
  <si>
    <t>Đỗ Thanh Nhã</t>
  </si>
  <si>
    <t>Uyên</t>
  </si>
  <si>
    <t>Huỳnh Thanh</t>
  </si>
  <si>
    <t>302/1</t>
  </si>
  <si>
    <t>302/2</t>
  </si>
  <si>
    <t>304/1</t>
  </si>
  <si>
    <t>304/2</t>
  </si>
  <si>
    <t>307/1</t>
  </si>
  <si>
    <t>307/2</t>
  </si>
  <si>
    <t>310/1</t>
  </si>
  <si>
    <t>310/2</t>
  </si>
  <si>
    <t>310/2-10-26</t>
  </si>
  <si>
    <t/>
  </si>
  <si>
    <t>302/1-10-25</t>
  </si>
  <si>
    <t>302/2-10-25</t>
  </si>
  <si>
    <t>304/1-10-25</t>
  </si>
  <si>
    <t>304/2-10-25</t>
  </si>
  <si>
    <t>307/1-10-25</t>
  </si>
  <si>
    <t>307/2-10-26</t>
  </si>
  <si>
    <t>310/1-10-26</t>
  </si>
  <si>
    <t>(LỚP: A,C,E,G,K,S)</t>
  </si>
  <si>
    <t>10</t>
  </si>
  <si>
    <t>MÔN :Anh Ngữ Trung Cấp 2 NÓI* MÃ MÔN:ENG202</t>
  </si>
  <si>
    <t xml:space="preserve">Thời gian:15h30 - Ngày 03/10/2014 - Phòng: 302/1 - cơ sở:  K7/25 Quang trung </t>
  </si>
  <si>
    <t>K14KTR1</t>
  </si>
  <si>
    <t>ENG-ENG202-Suat 15h30 - Ngày 03/10/2014</t>
  </si>
  <si>
    <t>K18QTM</t>
  </si>
  <si>
    <t>K15KTR1</t>
  </si>
  <si>
    <t>K17KTR</t>
  </si>
  <si>
    <t>K18QNH</t>
  </si>
  <si>
    <t>K17TPM</t>
  </si>
  <si>
    <t>Nợ HP</t>
  </si>
  <si>
    <t>K17PSU-QNH</t>
  </si>
  <si>
    <t>K17PSU_QCD1</t>
  </si>
  <si>
    <t>K18TMT</t>
  </si>
  <si>
    <t>K18KKT</t>
  </si>
  <si>
    <t>K16TMT</t>
  </si>
  <si>
    <t>K17QTM</t>
  </si>
  <si>
    <t>K18EĐT</t>
  </si>
  <si>
    <t>K18CSU-KTR</t>
  </si>
  <si>
    <t>K18XDD</t>
  </si>
  <si>
    <t>K18KTR</t>
  </si>
  <si>
    <t>K17EVT</t>
  </si>
  <si>
    <t xml:space="preserve">Thời gian:15h30 - Ngày 03/10/2014 - Phòng: 302/2 - cơ sở:  K7/25 Quang trung </t>
  </si>
  <si>
    <t>K15DLK1</t>
  </si>
  <si>
    <t>K18QTH</t>
  </si>
  <si>
    <t>K15KTR4</t>
  </si>
  <si>
    <t>K18KDN</t>
  </si>
  <si>
    <t>K18YDH</t>
  </si>
  <si>
    <t xml:space="preserve">Thời gian:15h30 - Ngày 03/10/2014 - Phòng: 304/1 - cơ sở:  K7/25 Quang trung </t>
  </si>
  <si>
    <t>K15QTC2</t>
  </si>
  <si>
    <t xml:space="preserve">Thời gian:15h30 - Ngày 03/10/2014 - Phòng: 304/2 - cơ sở:  K7/25 Quang trung </t>
  </si>
  <si>
    <t>K17QTH</t>
  </si>
  <si>
    <t xml:space="preserve">Thời gian:15h30 - Ngày 03/10/2014 - Phòng: 307/1 - cơ sở:  K7/25 Quang trung </t>
  </si>
  <si>
    <t xml:space="preserve">Thời gian:15h30 - Ngày 03/10/2014 - Phòng: 307/2 - cơ sở:  K7/25 Quang trung </t>
  </si>
  <si>
    <t>K16KTR2</t>
  </si>
  <si>
    <t>K18CMU-TTT</t>
  </si>
  <si>
    <t>K18CMU-TPM</t>
  </si>
  <si>
    <t>D18QNHB2</t>
  </si>
  <si>
    <t>K16QNH1</t>
  </si>
  <si>
    <t>2+2</t>
  </si>
  <si>
    <t>K18DLK</t>
  </si>
  <si>
    <t>K18YDD</t>
  </si>
  <si>
    <t xml:space="preserve">Thời gian:15h30 - Ngày 03/10/2014 - Phòng: 310/1 - cơ sở:  K7/25 Quang trung </t>
  </si>
  <si>
    <t xml:space="preserve">Thời gian:15h30 - Ngày 03/10/2014 - Phòng: 310/2 - cơ sở:  K7/25 Quang trung </t>
  </si>
  <si>
    <t>K16KTR3</t>
  </si>
  <si>
    <t>K18KMT</t>
  </si>
  <si>
    <t>K18PSU-DLK</t>
  </si>
  <si>
    <t>K18VQH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</si>
</sst>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3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5"/>
      <c r="AB9" s="116"/>
      <c r="AC9" s="116"/>
      <c r="AD9" s="11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2"/>
      <c r="AB23" s="113"/>
      <c r="AC23" s="113"/>
      <c r="AD23" s="11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5"/>
      <c r="AB32" s="116"/>
      <c r="AC32" s="116"/>
      <c r="AD32" s="11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2"/>
      <c r="AB46" s="113"/>
      <c r="AC46" s="113"/>
      <c r="AD46" s="11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379</v>
      </c>
    </row>
    <row r="2" spans="1:15" s="56" customFormat="1">
      <c r="C2" s="172" t="s">
        <v>59</v>
      </c>
      <c r="D2" s="172"/>
      <c r="E2" s="59" t="s">
        <v>369</v>
      </c>
      <c r="F2" s="169" t="s">
        <v>383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384</v>
      </c>
      <c r="D3" s="170" t="s">
        <v>385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414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76</v>
      </c>
      <c r="B8" s="65">
        <v>1</v>
      </c>
      <c r="C8" s="100">
        <v>1821526038</v>
      </c>
      <c r="D8" s="67" t="s">
        <v>149</v>
      </c>
      <c r="E8" s="68" t="s">
        <v>202</v>
      </c>
      <c r="F8" s="101" t="s">
        <v>146</v>
      </c>
      <c r="G8" s="101" t="s">
        <v>411</v>
      </c>
      <c r="H8" s="69"/>
      <c r="I8" s="70"/>
      <c r="J8" s="70"/>
      <c r="K8" s="70"/>
      <c r="L8" s="155" t="s">
        <v>375</v>
      </c>
      <c r="M8" s="156"/>
      <c r="N8" s="157"/>
      <c r="O8" t="s">
        <v>388</v>
      </c>
    </row>
    <row r="9" spans="1:15" ht="20.100000000000001" customHeight="1">
      <c r="A9">
        <v>77</v>
      </c>
      <c r="B9" s="65">
        <v>2</v>
      </c>
      <c r="C9" s="100">
        <v>1820525690</v>
      </c>
      <c r="D9" s="67" t="s">
        <v>203</v>
      </c>
      <c r="E9" s="68" t="s">
        <v>204</v>
      </c>
      <c r="F9" s="101" t="s">
        <v>146</v>
      </c>
      <c r="G9" s="101" t="s">
        <v>411</v>
      </c>
      <c r="H9" s="69"/>
      <c r="I9" s="70"/>
      <c r="J9" s="70"/>
      <c r="K9" s="70"/>
      <c r="L9" s="152" t="s">
        <v>375</v>
      </c>
      <c r="M9" s="153"/>
      <c r="N9" s="154"/>
      <c r="O9" t="s">
        <v>388</v>
      </c>
    </row>
    <row r="10" spans="1:15" ht="20.100000000000001" customHeight="1">
      <c r="A10">
        <v>78</v>
      </c>
      <c r="B10" s="65">
        <v>3</v>
      </c>
      <c r="C10" s="100">
        <v>1820526432</v>
      </c>
      <c r="D10" s="67" t="s">
        <v>205</v>
      </c>
      <c r="E10" s="68" t="s">
        <v>206</v>
      </c>
      <c r="F10" s="101" t="s">
        <v>146</v>
      </c>
      <c r="G10" s="101" t="s">
        <v>411</v>
      </c>
      <c r="H10" s="69"/>
      <c r="I10" s="70"/>
      <c r="J10" s="70"/>
      <c r="K10" s="70"/>
      <c r="L10" s="152" t="s">
        <v>375</v>
      </c>
      <c r="M10" s="153"/>
      <c r="N10" s="154"/>
      <c r="O10" t="s">
        <v>388</v>
      </c>
    </row>
    <row r="11" spans="1:15" ht="20.100000000000001" customHeight="1">
      <c r="A11">
        <v>79</v>
      </c>
      <c r="B11" s="65">
        <v>4</v>
      </c>
      <c r="C11" s="100">
        <v>1821523870</v>
      </c>
      <c r="D11" s="67" t="s">
        <v>207</v>
      </c>
      <c r="E11" s="68" t="s">
        <v>208</v>
      </c>
      <c r="F11" s="101" t="s">
        <v>209</v>
      </c>
      <c r="G11" s="101" t="s">
        <v>411</v>
      </c>
      <c r="H11" s="69"/>
      <c r="I11" s="70"/>
      <c r="J11" s="70"/>
      <c r="K11" s="70"/>
      <c r="L11" s="152" t="s">
        <v>375</v>
      </c>
      <c r="M11" s="153"/>
      <c r="N11" s="154"/>
      <c r="O11" t="s">
        <v>388</v>
      </c>
    </row>
    <row r="12" spans="1:15" ht="20.100000000000001" customHeight="1">
      <c r="A12">
        <v>80</v>
      </c>
      <c r="B12" s="65">
        <v>5</v>
      </c>
      <c r="C12" s="100">
        <v>1821173861</v>
      </c>
      <c r="D12" s="67" t="s">
        <v>151</v>
      </c>
      <c r="E12" s="68" t="s">
        <v>210</v>
      </c>
      <c r="F12" s="101" t="s">
        <v>209</v>
      </c>
      <c r="G12" s="101" t="s">
        <v>401</v>
      </c>
      <c r="H12" s="69"/>
      <c r="I12" s="70"/>
      <c r="J12" s="70"/>
      <c r="K12" s="70"/>
      <c r="L12" s="152" t="s">
        <v>375</v>
      </c>
      <c r="M12" s="153"/>
      <c r="N12" s="154"/>
      <c r="O12" t="s">
        <v>388</v>
      </c>
    </row>
    <row r="13" spans="1:15" ht="20.100000000000001" customHeight="1">
      <c r="A13">
        <v>81</v>
      </c>
      <c r="B13" s="65">
        <v>6</v>
      </c>
      <c r="C13" s="100">
        <v>1820526216</v>
      </c>
      <c r="D13" s="67" t="s">
        <v>133</v>
      </c>
      <c r="E13" s="68" t="s">
        <v>211</v>
      </c>
      <c r="F13" s="101" t="s">
        <v>209</v>
      </c>
      <c r="G13" s="101" t="s">
        <v>411</v>
      </c>
      <c r="H13" s="69"/>
      <c r="I13" s="70"/>
      <c r="J13" s="70"/>
      <c r="K13" s="70"/>
      <c r="L13" s="152" t="s">
        <v>375</v>
      </c>
      <c r="M13" s="153"/>
      <c r="N13" s="154"/>
      <c r="O13" t="s">
        <v>388</v>
      </c>
    </row>
    <row r="14" spans="1:15" ht="20.100000000000001" customHeight="1">
      <c r="A14">
        <v>82</v>
      </c>
      <c r="B14" s="65">
        <v>7</v>
      </c>
      <c r="C14" s="100">
        <v>1820526431</v>
      </c>
      <c r="D14" s="67" t="s">
        <v>212</v>
      </c>
      <c r="E14" s="68" t="s">
        <v>213</v>
      </c>
      <c r="F14" s="101" t="s">
        <v>209</v>
      </c>
      <c r="G14" s="101" t="s">
        <v>411</v>
      </c>
      <c r="H14" s="69"/>
      <c r="I14" s="70"/>
      <c r="J14" s="70"/>
      <c r="K14" s="70"/>
      <c r="L14" s="152" t="s">
        <v>375</v>
      </c>
      <c r="M14" s="153"/>
      <c r="N14" s="154"/>
      <c r="O14" t="s">
        <v>388</v>
      </c>
    </row>
    <row r="15" spans="1:15" ht="20.100000000000001" customHeight="1">
      <c r="A15">
        <v>83</v>
      </c>
      <c r="B15" s="65">
        <v>8</v>
      </c>
      <c r="C15" s="100">
        <v>1820525860</v>
      </c>
      <c r="D15" s="67" t="s">
        <v>159</v>
      </c>
      <c r="E15" s="68" t="s">
        <v>214</v>
      </c>
      <c r="F15" s="101" t="s">
        <v>209</v>
      </c>
      <c r="G15" s="101" t="s">
        <v>411</v>
      </c>
      <c r="H15" s="69"/>
      <c r="I15" s="70"/>
      <c r="J15" s="70"/>
      <c r="K15" s="70"/>
      <c r="L15" s="152" t="s">
        <v>375</v>
      </c>
      <c r="M15" s="153"/>
      <c r="N15" s="154"/>
      <c r="O15" t="s">
        <v>388</v>
      </c>
    </row>
    <row r="16" spans="1:15" ht="20.100000000000001" customHeight="1">
      <c r="A16">
        <v>84</v>
      </c>
      <c r="B16" s="65">
        <v>9</v>
      </c>
      <c r="C16" s="100">
        <v>1821523593</v>
      </c>
      <c r="D16" s="67" t="s">
        <v>215</v>
      </c>
      <c r="E16" s="68" t="s">
        <v>216</v>
      </c>
      <c r="F16" s="101" t="s">
        <v>209</v>
      </c>
      <c r="G16" s="101" t="s">
        <v>411</v>
      </c>
      <c r="H16" s="69"/>
      <c r="I16" s="70"/>
      <c r="J16" s="70"/>
      <c r="K16" s="70"/>
      <c r="L16" s="152" t="s">
        <v>375</v>
      </c>
      <c r="M16" s="153"/>
      <c r="N16" s="154"/>
      <c r="O16" t="s">
        <v>388</v>
      </c>
    </row>
    <row r="17" spans="1:15" ht="20.100000000000001" customHeight="1">
      <c r="A17">
        <v>85</v>
      </c>
      <c r="B17" s="65">
        <v>10</v>
      </c>
      <c r="C17" s="100">
        <v>1821526043</v>
      </c>
      <c r="D17" s="67" t="s">
        <v>164</v>
      </c>
      <c r="E17" s="68" t="s">
        <v>217</v>
      </c>
      <c r="F17" s="101" t="s">
        <v>209</v>
      </c>
      <c r="G17" s="101" t="s">
        <v>411</v>
      </c>
      <c r="H17" s="69"/>
      <c r="I17" s="70"/>
      <c r="J17" s="70"/>
      <c r="K17" s="70"/>
      <c r="L17" s="152" t="s">
        <v>375</v>
      </c>
      <c r="M17" s="153"/>
      <c r="N17" s="154"/>
      <c r="O17" t="s">
        <v>388</v>
      </c>
    </row>
    <row r="18" spans="1:15" ht="20.100000000000001" customHeight="1">
      <c r="A18">
        <v>86</v>
      </c>
      <c r="B18" s="65">
        <v>11</v>
      </c>
      <c r="C18" s="100">
        <v>1820523587</v>
      </c>
      <c r="D18" s="67" t="s">
        <v>218</v>
      </c>
      <c r="E18" s="68" t="s">
        <v>219</v>
      </c>
      <c r="F18" s="101" t="s">
        <v>209</v>
      </c>
      <c r="G18" s="101" t="s">
        <v>411</v>
      </c>
      <c r="H18" s="69"/>
      <c r="I18" s="70"/>
      <c r="J18" s="70"/>
      <c r="K18" s="70"/>
      <c r="L18" s="152" t="s">
        <v>375</v>
      </c>
      <c r="M18" s="153"/>
      <c r="N18" s="154"/>
      <c r="O18" t="s">
        <v>388</v>
      </c>
    </row>
    <row r="19" spans="1:15" ht="20.100000000000001" customHeight="1">
      <c r="A19">
        <v>87</v>
      </c>
      <c r="B19" s="65">
        <v>12</v>
      </c>
      <c r="C19" s="100">
        <v>1821523600</v>
      </c>
      <c r="D19" s="67" t="s">
        <v>220</v>
      </c>
      <c r="E19" s="68" t="s">
        <v>166</v>
      </c>
      <c r="F19" s="101" t="s">
        <v>209</v>
      </c>
      <c r="G19" s="101" t="s">
        <v>411</v>
      </c>
      <c r="H19" s="69"/>
      <c r="I19" s="70"/>
      <c r="J19" s="70"/>
      <c r="K19" s="70"/>
      <c r="L19" s="152" t="s">
        <v>394</v>
      </c>
      <c r="M19" s="153"/>
      <c r="N19" s="154"/>
      <c r="O19" t="s">
        <v>388</v>
      </c>
    </row>
    <row r="20" spans="1:15" ht="20.100000000000001" customHeight="1">
      <c r="A20">
        <v>88</v>
      </c>
      <c r="B20" s="65">
        <v>13</v>
      </c>
      <c r="C20" s="100">
        <v>1820525292</v>
      </c>
      <c r="D20" s="67" t="s">
        <v>221</v>
      </c>
      <c r="E20" s="68" t="s">
        <v>169</v>
      </c>
      <c r="F20" s="101" t="s">
        <v>209</v>
      </c>
      <c r="G20" s="101" t="s">
        <v>411</v>
      </c>
      <c r="H20" s="69"/>
      <c r="I20" s="70"/>
      <c r="J20" s="70"/>
      <c r="K20" s="70"/>
      <c r="L20" s="152" t="s">
        <v>394</v>
      </c>
      <c r="M20" s="153"/>
      <c r="N20" s="154"/>
      <c r="O20" t="s">
        <v>388</v>
      </c>
    </row>
    <row r="21" spans="1:15" ht="20.100000000000001" customHeight="1">
      <c r="A21">
        <v>89</v>
      </c>
      <c r="B21" s="65">
        <v>14</v>
      </c>
      <c r="C21" s="100">
        <v>1820526712</v>
      </c>
      <c r="D21" s="67" t="s">
        <v>222</v>
      </c>
      <c r="E21" s="68" t="s">
        <v>223</v>
      </c>
      <c r="F21" s="101" t="s">
        <v>209</v>
      </c>
      <c r="G21" s="101" t="s">
        <v>411</v>
      </c>
      <c r="H21" s="69"/>
      <c r="I21" s="70"/>
      <c r="J21" s="70"/>
      <c r="K21" s="70"/>
      <c r="L21" s="152" t="s">
        <v>375</v>
      </c>
      <c r="M21" s="153"/>
      <c r="N21" s="154"/>
      <c r="O21" t="s">
        <v>388</v>
      </c>
    </row>
    <row r="22" spans="1:15" ht="20.100000000000001" customHeight="1">
      <c r="A22">
        <v>90</v>
      </c>
      <c r="B22" s="65">
        <v>15</v>
      </c>
      <c r="C22" s="100">
        <v>1820525274</v>
      </c>
      <c r="D22" s="67" t="s">
        <v>80</v>
      </c>
      <c r="E22" s="68" t="s">
        <v>224</v>
      </c>
      <c r="F22" s="101" t="s">
        <v>209</v>
      </c>
      <c r="G22" s="101" t="s">
        <v>411</v>
      </c>
      <c r="H22" s="69"/>
      <c r="I22" s="70"/>
      <c r="J22" s="70"/>
      <c r="K22" s="70"/>
      <c r="L22" s="152" t="s">
        <v>375</v>
      </c>
      <c r="M22" s="153"/>
      <c r="N22" s="154"/>
      <c r="O22" t="s">
        <v>388</v>
      </c>
    </row>
    <row r="23" spans="1:15" ht="20.100000000000001" customHeight="1">
      <c r="A23">
        <v>91</v>
      </c>
      <c r="B23" s="65">
        <v>16</v>
      </c>
      <c r="C23" s="100">
        <v>1820526713</v>
      </c>
      <c r="D23" s="67" t="s">
        <v>225</v>
      </c>
      <c r="E23" s="68" t="s">
        <v>171</v>
      </c>
      <c r="F23" s="101" t="s">
        <v>209</v>
      </c>
      <c r="G23" s="101" t="s">
        <v>411</v>
      </c>
      <c r="H23" s="69"/>
      <c r="I23" s="70"/>
      <c r="J23" s="70"/>
      <c r="K23" s="70"/>
      <c r="L23" s="152" t="s">
        <v>375</v>
      </c>
      <c r="M23" s="153"/>
      <c r="N23" s="154"/>
      <c r="O23" t="s">
        <v>388</v>
      </c>
    </row>
    <row r="24" spans="1:15" ht="20.100000000000001" customHeight="1">
      <c r="A24">
        <v>92</v>
      </c>
      <c r="B24" s="65">
        <v>17</v>
      </c>
      <c r="C24" s="100">
        <v>1821415838</v>
      </c>
      <c r="D24" s="67" t="s">
        <v>215</v>
      </c>
      <c r="E24" s="68" t="s">
        <v>226</v>
      </c>
      <c r="F24" s="101" t="s">
        <v>209</v>
      </c>
      <c r="G24" s="101" t="s">
        <v>404</v>
      </c>
      <c r="H24" s="69"/>
      <c r="I24" s="70"/>
      <c r="J24" s="70"/>
      <c r="K24" s="70"/>
      <c r="L24" s="152" t="s">
        <v>375</v>
      </c>
      <c r="M24" s="153"/>
      <c r="N24" s="154"/>
      <c r="O24" t="s">
        <v>388</v>
      </c>
    </row>
    <row r="25" spans="1:15" ht="20.100000000000001" customHeight="1">
      <c r="A25">
        <v>93</v>
      </c>
      <c r="B25" s="65">
        <v>18</v>
      </c>
      <c r="C25" s="100">
        <v>172338141</v>
      </c>
      <c r="D25" s="67" t="s">
        <v>227</v>
      </c>
      <c r="E25" s="68" t="s">
        <v>175</v>
      </c>
      <c r="F25" s="101" t="s">
        <v>209</v>
      </c>
      <c r="G25" s="101" t="s">
        <v>415</v>
      </c>
      <c r="H25" s="69"/>
      <c r="I25" s="70"/>
      <c r="J25" s="70"/>
      <c r="K25" s="70"/>
      <c r="L25" s="152">
        <v>21134</v>
      </c>
      <c r="M25" s="153"/>
      <c r="N25" s="154"/>
      <c r="O25" t="s">
        <v>388</v>
      </c>
    </row>
    <row r="26" spans="1:15" ht="20.100000000000001" customHeight="1">
      <c r="A26">
        <v>94</v>
      </c>
      <c r="B26" s="65">
        <v>19</v>
      </c>
      <c r="C26" s="100">
        <v>1821524199</v>
      </c>
      <c r="D26" s="67" t="s">
        <v>228</v>
      </c>
      <c r="E26" s="68" t="s">
        <v>175</v>
      </c>
      <c r="F26" s="101" t="s">
        <v>209</v>
      </c>
      <c r="G26" s="101" t="s">
        <v>411</v>
      </c>
      <c r="H26" s="69"/>
      <c r="I26" s="70"/>
      <c r="J26" s="70"/>
      <c r="K26" s="70"/>
      <c r="L26" s="152" t="s">
        <v>375</v>
      </c>
      <c r="M26" s="153"/>
      <c r="N26" s="154"/>
      <c r="O26" t="s">
        <v>388</v>
      </c>
    </row>
    <row r="27" spans="1:15" ht="20.100000000000001" customHeight="1">
      <c r="A27">
        <v>95</v>
      </c>
      <c r="B27" s="65">
        <v>20</v>
      </c>
      <c r="C27" s="100">
        <v>1820525284</v>
      </c>
      <c r="D27" s="67" t="s">
        <v>133</v>
      </c>
      <c r="E27" s="68" t="s">
        <v>229</v>
      </c>
      <c r="F27" s="101" t="s">
        <v>209</v>
      </c>
      <c r="G27" s="101" t="s">
        <v>411</v>
      </c>
      <c r="H27" s="69"/>
      <c r="I27" s="70"/>
      <c r="J27" s="70"/>
      <c r="K27" s="70"/>
      <c r="L27" s="152" t="s">
        <v>394</v>
      </c>
      <c r="M27" s="153"/>
      <c r="N27" s="154"/>
      <c r="O27" t="s">
        <v>388</v>
      </c>
    </row>
    <row r="28" spans="1:15" ht="20.100000000000001" customHeight="1">
      <c r="A28">
        <v>96</v>
      </c>
      <c r="B28" s="65">
        <v>21</v>
      </c>
      <c r="C28" s="100">
        <v>1820523602</v>
      </c>
      <c r="D28" s="67" t="s">
        <v>230</v>
      </c>
      <c r="E28" s="68" t="s">
        <v>231</v>
      </c>
      <c r="F28" s="101" t="s">
        <v>209</v>
      </c>
      <c r="G28" s="101" t="s">
        <v>411</v>
      </c>
      <c r="H28" s="69"/>
      <c r="I28" s="70"/>
      <c r="J28" s="70"/>
      <c r="K28" s="70"/>
      <c r="L28" s="152" t="s">
        <v>394</v>
      </c>
      <c r="M28" s="153"/>
      <c r="N28" s="154"/>
      <c r="O28" t="s">
        <v>388</v>
      </c>
    </row>
    <row r="29" spans="1:15" ht="20.100000000000001" customHeight="1">
      <c r="A29">
        <v>97</v>
      </c>
      <c r="B29" s="65">
        <v>22</v>
      </c>
      <c r="C29" s="100">
        <v>1820526306</v>
      </c>
      <c r="D29" s="67" t="s">
        <v>159</v>
      </c>
      <c r="E29" s="68" t="s">
        <v>232</v>
      </c>
      <c r="F29" s="101" t="s">
        <v>209</v>
      </c>
      <c r="G29" s="101" t="s">
        <v>411</v>
      </c>
      <c r="H29" s="69"/>
      <c r="I29" s="70"/>
      <c r="J29" s="70"/>
      <c r="K29" s="70"/>
      <c r="L29" s="152" t="s">
        <v>375</v>
      </c>
      <c r="M29" s="153"/>
      <c r="N29" s="154"/>
      <c r="O29" t="s">
        <v>388</v>
      </c>
    </row>
    <row r="30" spans="1:15" ht="20.100000000000001" customHeight="1">
      <c r="A30">
        <v>98</v>
      </c>
      <c r="B30" s="65">
        <v>23</v>
      </c>
      <c r="C30" s="100">
        <v>1820525294</v>
      </c>
      <c r="D30" s="67" t="s">
        <v>233</v>
      </c>
      <c r="E30" s="68" t="s">
        <v>234</v>
      </c>
      <c r="F30" s="101" t="s">
        <v>209</v>
      </c>
      <c r="G30" s="101" t="s">
        <v>411</v>
      </c>
      <c r="H30" s="69"/>
      <c r="I30" s="70"/>
      <c r="J30" s="70"/>
      <c r="K30" s="70"/>
      <c r="L30" s="152" t="s">
        <v>375</v>
      </c>
      <c r="M30" s="153"/>
      <c r="N30" s="154"/>
      <c r="O30" t="s">
        <v>388</v>
      </c>
    </row>
    <row r="31" spans="1:15" ht="20.100000000000001" customHeight="1">
      <c r="A31">
        <v>99</v>
      </c>
      <c r="B31" s="65">
        <v>24</v>
      </c>
      <c r="C31" s="100">
        <v>1820526662</v>
      </c>
      <c r="D31" s="67" t="s">
        <v>235</v>
      </c>
      <c r="E31" s="68" t="s">
        <v>236</v>
      </c>
      <c r="F31" s="101" t="s">
        <v>209</v>
      </c>
      <c r="G31" s="101" t="s">
        <v>411</v>
      </c>
      <c r="H31" s="69"/>
      <c r="I31" s="70"/>
      <c r="J31" s="70"/>
      <c r="K31" s="70"/>
      <c r="L31" s="152" t="s">
        <v>375</v>
      </c>
      <c r="M31" s="153"/>
      <c r="N31" s="154"/>
      <c r="O31" t="s">
        <v>388</v>
      </c>
    </row>
    <row r="32" spans="1:15" ht="20.100000000000001" customHeight="1">
      <c r="A32">
        <v>100</v>
      </c>
      <c r="B32" s="65">
        <v>25</v>
      </c>
      <c r="C32" s="100">
        <v>1820525865</v>
      </c>
      <c r="D32" s="67" t="s">
        <v>237</v>
      </c>
      <c r="E32" s="68" t="s">
        <v>186</v>
      </c>
      <c r="F32" s="101" t="s">
        <v>209</v>
      </c>
      <c r="G32" s="101" t="s">
        <v>411</v>
      </c>
      <c r="H32" s="69"/>
      <c r="I32" s="70"/>
      <c r="J32" s="70"/>
      <c r="K32" s="70"/>
      <c r="L32" s="152" t="s">
        <v>375</v>
      </c>
      <c r="M32" s="153"/>
      <c r="N32" s="154"/>
      <c r="O32" t="s">
        <v>388</v>
      </c>
    </row>
  </sheetData>
  <mergeCells count="41">
    <mergeCell ref="L28:N28"/>
    <mergeCell ref="L29:N29"/>
    <mergeCell ref="L30:N30"/>
    <mergeCell ref="L31:N31"/>
    <mergeCell ref="L32:N32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2 L8:N32 A8:A32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380</v>
      </c>
    </row>
    <row r="2" spans="1:15" s="56" customFormat="1">
      <c r="C2" s="172" t="s">
        <v>59</v>
      </c>
      <c r="D2" s="172"/>
      <c r="E2" s="59" t="s">
        <v>370</v>
      </c>
      <c r="F2" s="169" t="s">
        <v>383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384</v>
      </c>
      <c r="D3" s="170" t="s">
        <v>385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416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101</v>
      </c>
      <c r="B8" s="65">
        <v>1</v>
      </c>
      <c r="C8" s="100">
        <v>1820253655</v>
      </c>
      <c r="D8" s="67" t="s">
        <v>238</v>
      </c>
      <c r="E8" s="68" t="s">
        <v>239</v>
      </c>
      <c r="F8" s="101" t="s">
        <v>209</v>
      </c>
      <c r="G8" s="101" t="s">
        <v>398</v>
      </c>
      <c r="H8" s="69"/>
      <c r="I8" s="70"/>
      <c r="J8" s="70"/>
      <c r="K8" s="70"/>
      <c r="L8" s="155" t="s">
        <v>375</v>
      </c>
      <c r="M8" s="156"/>
      <c r="N8" s="157"/>
      <c r="O8" t="s">
        <v>388</v>
      </c>
    </row>
    <row r="9" spans="1:15" ht="20.100000000000001" customHeight="1">
      <c r="A9">
        <v>102</v>
      </c>
      <c r="B9" s="65">
        <v>2</v>
      </c>
      <c r="C9" s="100">
        <v>1820526046</v>
      </c>
      <c r="D9" s="67" t="s">
        <v>240</v>
      </c>
      <c r="E9" s="68" t="s">
        <v>239</v>
      </c>
      <c r="F9" s="101" t="s">
        <v>209</v>
      </c>
      <c r="G9" s="101" t="s">
        <v>411</v>
      </c>
      <c r="H9" s="69"/>
      <c r="I9" s="70"/>
      <c r="J9" s="70"/>
      <c r="K9" s="70"/>
      <c r="L9" s="152" t="s">
        <v>375</v>
      </c>
      <c r="M9" s="153"/>
      <c r="N9" s="154"/>
      <c r="O9" t="s">
        <v>388</v>
      </c>
    </row>
    <row r="10" spans="1:15" ht="20.100000000000001" customHeight="1">
      <c r="A10">
        <v>103</v>
      </c>
      <c r="B10" s="65">
        <v>3</v>
      </c>
      <c r="C10" s="100">
        <v>1820524184</v>
      </c>
      <c r="D10" s="67" t="s">
        <v>241</v>
      </c>
      <c r="E10" s="68" t="s">
        <v>242</v>
      </c>
      <c r="F10" s="101" t="s">
        <v>209</v>
      </c>
      <c r="G10" s="101" t="s">
        <v>411</v>
      </c>
      <c r="H10" s="69"/>
      <c r="I10" s="70"/>
      <c r="J10" s="70"/>
      <c r="K10" s="70"/>
      <c r="L10" s="152" t="s">
        <v>375</v>
      </c>
      <c r="M10" s="153"/>
      <c r="N10" s="154"/>
      <c r="O10" t="s">
        <v>388</v>
      </c>
    </row>
    <row r="11" spans="1:15" ht="20.100000000000001" customHeight="1">
      <c r="A11">
        <v>104</v>
      </c>
      <c r="B11" s="65">
        <v>4</v>
      </c>
      <c r="C11" s="100">
        <v>1821525279</v>
      </c>
      <c r="D11" s="67" t="s">
        <v>149</v>
      </c>
      <c r="E11" s="68" t="s">
        <v>243</v>
      </c>
      <c r="F11" s="101" t="s">
        <v>209</v>
      </c>
      <c r="G11" s="101" t="s">
        <v>411</v>
      </c>
      <c r="H11" s="69"/>
      <c r="I11" s="70"/>
      <c r="J11" s="70"/>
      <c r="K11" s="70"/>
      <c r="L11" s="152" t="s">
        <v>394</v>
      </c>
      <c r="M11" s="153"/>
      <c r="N11" s="154"/>
      <c r="O11" t="s">
        <v>388</v>
      </c>
    </row>
    <row r="12" spans="1:15" ht="20.100000000000001" customHeight="1">
      <c r="A12">
        <v>105</v>
      </c>
      <c r="B12" s="65">
        <v>5</v>
      </c>
      <c r="C12" s="100">
        <v>1820523589</v>
      </c>
      <c r="D12" s="67" t="s">
        <v>244</v>
      </c>
      <c r="E12" s="68" t="s">
        <v>245</v>
      </c>
      <c r="F12" s="101" t="s">
        <v>209</v>
      </c>
      <c r="G12" s="101" t="s">
        <v>411</v>
      </c>
      <c r="H12" s="69"/>
      <c r="I12" s="70"/>
      <c r="J12" s="70"/>
      <c r="K12" s="70"/>
      <c r="L12" s="152" t="s">
        <v>375</v>
      </c>
      <c r="M12" s="153"/>
      <c r="N12" s="154"/>
      <c r="O12" t="s">
        <v>388</v>
      </c>
    </row>
    <row r="13" spans="1:15" ht="20.100000000000001" customHeight="1">
      <c r="A13">
        <v>106</v>
      </c>
      <c r="B13" s="65">
        <v>6</v>
      </c>
      <c r="C13" s="100">
        <v>1820523590</v>
      </c>
      <c r="D13" s="67" t="s">
        <v>246</v>
      </c>
      <c r="E13" s="68" t="s">
        <v>245</v>
      </c>
      <c r="F13" s="101" t="s">
        <v>209</v>
      </c>
      <c r="G13" s="101" t="s">
        <v>411</v>
      </c>
      <c r="H13" s="69"/>
      <c r="I13" s="70"/>
      <c r="J13" s="70"/>
      <c r="K13" s="70"/>
      <c r="L13" s="152" t="s">
        <v>375</v>
      </c>
      <c r="M13" s="153"/>
      <c r="N13" s="154"/>
      <c r="O13" t="s">
        <v>388</v>
      </c>
    </row>
    <row r="14" spans="1:15" ht="20.100000000000001" customHeight="1">
      <c r="A14">
        <v>107</v>
      </c>
      <c r="B14" s="65">
        <v>7</v>
      </c>
      <c r="C14" s="100">
        <v>1820525273</v>
      </c>
      <c r="D14" s="67" t="s">
        <v>247</v>
      </c>
      <c r="E14" s="68" t="s">
        <v>245</v>
      </c>
      <c r="F14" s="101" t="s">
        <v>209</v>
      </c>
      <c r="G14" s="101" t="s">
        <v>411</v>
      </c>
      <c r="H14" s="69"/>
      <c r="I14" s="70"/>
      <c r="J14" s="70"/>
      <c r="K14" s="70"/>
      <c r="L14" s="152" t="s">
        <v>375</v>
      </c>
      <c r="M14" s="153"/>
      <c r="N14" s="154"/>
      <c r="O14" t="s">
        <v>388</v>
      </c>
    </row>
    <row r="15" spans="1:15" ht="20.100000000000001" customHeight="1">
      <c r="A15">
        <v>108</v>
      </c>
      <c r="B15" s="65">
        <v>8</v>
      </c>
      <c r="C15" s="100">
        <v>1821524182</v>
      </c>
      <c r="D15" s="67" t="s">
        <v>248</v>
      </c>
      <c r="E15" s="68" t="s">
        <v>249</v>
      </c>
      <c r="F15" s="101" t="s">
        <v>209</v>
      </c>
      <c r="G15" s="101" t="s">
        <v>411</v>
      </c>
      <c r="H15" s="69"/>
      <c r="I15" s="70"/>
      <c r="J15" s="70"/>
      <c r="K15" s="70"/>
      <c r="L15" s="152" t="s">
        <v>375</v>
      </c>
      <c r="M15" s="153"/>
      <c r="N15" s="154"/>
      <c r="O15" t="s">
        <v>388</v>
      </c>
    </row>
    <row r="16" spans="1:15" ht="20.100000000000001" customHeight="1">
      <c r="A16">
        <v>109</v>
      </c>
      <c r="B16" s="65">
        <v>9</v>
      </c>
      <c r="C16" s="100">
        <v>1821524180</v>
      </c>
      <c r="D16" s="67" t="s">
        <v>152</v>
      </c>
      <c r="E16" s="68" t="s">
        <v>250</v>
      </c>
      <c r="F16" s="101" t="s">
        <v>209</v>
      </c>
      <c r="G16" s="101" t="s">
        <v>411</v>
      </c>
      <c r="H16" s="69"/>
      <c r="I16" s="70"/>
      <c r="J16" s="70"/>
      <c r="K16" s="70"/>
      <c r="L16" s="152" t="s">
        <v>394</v>
      </c>
      <c r="M16" s="153"/>
      <c r="N16" s="154"/>
      <c r="O16" t="s">
        <v>388</v>
      </c>
    </row>
    <row r="17" spans="1:15" ht="20.100000000000001" customHeight="1">
      <c r="A17">
        <v>110</v>
      </c>
      <c r="B17" s="65">
        <v>10</v>
      </c>
      <c r="C17" s="100">
        <v>1820525280</v>
      </c>
      <c r="D17" s="67" t="s">
        <v>251</v>
      </c>
      <c r="E17" s="68" t="s">
        <v>252</v>
      </c>
      <c r="F17" s="101" t="s">
        <v>209</v>
      </c>
      <c r="G17" s="101" t="s">
        <v>411</v>
      </c>
      <c r="H17" s="69"/>
      <c r="I17" s="70"/>
      <c r="J17" s="70"/>
      <c r="K17" s="70"/>
      <c r="L17" s="152" t="s">
        <v>394</v>
      </c>
      <c r="M17" s="153"/>
      <c r="N17" s="154"/>
      <c r="O17" t="s">
        <v>388</v>
      </c>
    </row>
    <row r="18" spans="1:15" ht="20.100000000000001" customHeight="1">
      <c r="A18">
        <v>111</v>
      </c>
      <c r="B18" s="65">
        <v>11</v>
      </c>
      <c r="C18" s="100">
        <v>1820525291</v>
      </c>
      <c r="D18" s="67" t="s">
        <v>253</v>
      </c>
      <c r="E18" s="68" t="s">
        <v>254</v>
      </c>
      <c r="F18" s="101" t="s">
        <v>209</v>
      </c>
      <c r="G18" s="101" t="s">
        <v>411</v>
      </c>
      <c r="H18" s="69"/>
      <c r="I18" s="70"/>
      <c r="J18" s="70"/>
      <c r="K18" s="70"/>
      <c r="L18" s="152" t="s">
        <v>375</v>
      </c>
      <c r="M18" s="153"/>
      <c r="N18" s="154"/>
      <c r="O18" t="s">
        <v>388</v>
      </c>
    </row>
    <row r="19" spans="1:15" ht="20.100000000000001" customHeight="1">
      <c r="A19">
        <v>112</v>
      </c>
      <c r="B19" s="65">
        <v>12</v>
      </c>
      <c r="C19" s="100">
        <v>1821524206</v>
      </c>
      <c r="D19" s="67" t="s">
        <v>255</v>
      </c>
      <c r="E19" s="68" t="s">
        <v>192</v>
      </c>
      <c r="F19" s="101" t="s">
        <v>209</v>
      </c>
      <c r="G19" s="101" t="s">
        <v>411</v>
      </c>
      <c r="H19" s="69"/>
      <c r="I19" s="70"/>
      <c r="J19" s="70"/>
      <c r="K19" s="70"/>
      <c r="L19" s="152" t="s">
        <v>375</v>
      </c>
      <c r="M19" s="153"/>
      <c r="N19" s="154"/>
      <c r="O19" t="s">
        <v>388</v>
      </c>
    </row>
    <row r="20" spans="1:15" ht="20.100000000000001" customHeight="1">
      <c r="A20">
        <v>113</v>
      </c>
      <c r="B20" s="65">
        <v>13</v>
      </c>
      <c r="C20" s="100">
        <v>1820525282</v>
      </c>
      <c r="D20" s="67" t="s">
        <v>185</v>
      </c>
      <c r="E20" s="68" t="s">
        <v>132</v>
      </c>
      <c r="F20" s="101" t="s">
        <v>209</v>
      </c>
      <c r="G20" s="101" t="s">
        <v>411</v>
      </c>
      <c r="H20" s="69"/>
      <c r="I20" s="70"/>
      <c r="J20" s="70"/>
      <c r="K20" s="70"/>
      <c r="L20" s="152" t="s">
        <v>375</v>
      </c>
      <c r="M20" s="153"/>
      <c r="N20" s="154"/>
      <c r="O20" t="s">
        <v>388</v>
      </c>
    </row>
    <row r="21" spans="1:15" ht="20.100000000000001" customHeight="1">
      <c r="A21">
        <v>114</v>
      </c>
      <c r="B21" s="65">
        <v>14</v>
      </c>
      <c r="C21" s="100">
        <v>1820524201</v>
      </c>
      <c r="D21" s="67" t="s">
        <v>256</v>
      </c>
      <c r="E21" s="68" t="s">
        <v>257</v>
      </c>
      <c r="F21" s="101" t="s">
        <v>209</v>
      </c>
      <c r="G21" s="101" t="s">
        <v>411</v>
      </c>
      <c r="H21" s="69"/>
      <c r="I21" s="70"/>
      <c r="J21" s="70"/>
      <c r="K21" s="70"/>
      <c r="L21" s="152" t="s">
        <v>375</v>
      </c>
      <c r="M21" s="153"/>
      <c r="N21" s="154"/>
      <c r="O21" t="s">
        <v>388</v>
      </c>
    </row>
    <row r="22" spans="1:15" ht="20.100000000000001" customHeight="1">
      <c r="A22">
        <v>115</v>
      </c>
      <c r="B22" s="65">
        <v>15</v>
      </c>
      <c r="C22" s="100">
        <v>1821526045</v>
      </c>
      <c r="D22" s="67" t="s">
        <v>258</v>
      </c>
      <c r="E22" s="68" t="s">
        <v>259</v>
      </c>
      <c r="F22" s="101" t="s">
        <v>209</v>
      </c>
      <c r="G22" s="101" t="s">
        <v>411</v>
      </c>
      <c r="H22" s="69"/>
      <c r="I22" s="70"/>
      <c r="J22" s="70"/>
      <c r="K22" s="70"/>
      <c r="L22" s="152" t="s">
        <v>375</v>
      </c>
      <c r="M22" s="153"/>
      <c r="N22" s="154"/>
      <c r="O22" t="s">
        <v>388</v>
      </c>
    </row>
    <row r="23" spans="1:15" ht="20.100000000000001" customHeight="1">
      <c r="A23">
        <v>116</v>
      </c>
      <c r="B23" s="65">
        <v>16</v>
      </c>
      <c r="C23" s="100">
        <v>1821524200</v>
      </c>
      <c r="D23" s="67" t="s">
        <v>260</v>
      </c>
      <c r="E23" s="68" t="s">
        <v>261</v>
      </c>
      <c r="F23" s="101" t="s">
        <v>209</v>
      </c>
      <c r="G23" s="101" t="s">
        <v>411</v>
      </c>
      <c r="H23" s="69"/>
      <c r="I23" s="70"/>
      <c r="J23" s="70"/>
      <c r="K23" s="70"/>
      <c r="L23" s="152" t="s">
        <v>394</v>
      </c>
      <c r="M23" s="153"/>
      <c r="N23" s="154"/>
      <c r="O23" t="s">
        <v>388</v>
      </c>
    </row>
    <row r="24" spans="1:15" ht="20.100000000000001" customHeight="1">
      <c r="A24">
        <v>117</v>
      </c>
      <c r="B24" s="65">
        <v>17</v>
      </c>
      <c r="C24" s="100">
        <v>1821524818</v>
      </c>
      <c r="D24" s="67" t="s">
        <v>262</v>
      </c>
      <c r="E24" s="68" t="s">
        <v>263</v>
      </c>
      <c r="F24" s="101" t="s">
        <v>209</v>
      </c>
      <c r="G24" s="101" t="s">
        <v>411</v>
      </c>
      <c r="H24" s="69"/>
      <c r="I24" s="70"/>
      <c r="J24" s="70"/>
      <c r="K24" s="70"/>
      <c r="L24" s="152" t="s">
        <v>375</v>
      </c>
      <c r="M24" s="153"/>
      <c r="N24" s="154"/>
      <c r="O24" t="s">
        <v>388</v>
      </c>
    </row>
    <row r="25" spans="1:15" ht="20.100000000000001" customHeight="1">
      <c r="A25">
        <v>118</v>
      </c>
      <c r="B25" s="65">
        <v>18</v>
      </c>
      <c r="C25" s="100">
        <v>1820526578</v>
      </c>
      <c r="D25" s="67" t="s">
        <v>264</v>
      </c>
      <c r="E25" s="68" t="s">
        <v>136</v>
      </c>
      <c r="F25" s="101" t="s">
        <v>209</v>
      </c>
      <c r="G25" s="101" t="s">
        <v>411</v>
      </c>
      <c r="H25" s="69"/>
      <c r="I25" s="70"/>
      <c r="J25" s="70"/>
      <c r="K25" s="70"/>
      <c r="L25" s="152" t="s">
        <v>375</v>
      </c>
      <c r="M25" s="153"/>
      <c r="N25" s="154"/>
      <c r="O25" t="s">
        <v>388</v>
      </c>
    </row>
    <row r="26" spans="1:15" ht="20.100000000000001" customHeight="1">
      <c r="A26">
        <v>119</v>
      </c>
      <c r="B26" s="65">
        <v>19</v>
      </c>
      <c r="C26" s="100">
        <v>1820525295</v>
      </c>
      <c r="D26" s="67" t="s">
        <v>265</v>
      </c>
      <c r="E26" s="68" t="s">
        <v>266</v>
      </c>
      <c r="F26" s="101" t="s">
        <v>209</v>
      </c>
      <c r="G26" s="101" t="s">
        <v>411</v>
      </c>
      <c r="H26" s="69"/>
      <c r="I26" s="70"/>
      <c r="J26" s="70"/>
      <c r="K26" s="70"/>
      <c r="L26" s="152" t="s">
        <v>375</v>
      </c>
      <c r="M26" s="153"/>
      <c r="N26" s="154"/>
      <c r="O26" t="s">
        <v>388</v>
      </c>
    </row>
    <row r="27" spans="1:15" ht="20.100000000000001" customHeight="1">
      <c r="A27">
        <v>120</v>
      </c>
      <c r="B27" s="65">
        <v>20</v>
      </c>
      <c r="C27" s="100">
        <v>1820524840</v>
      </c>
      <c r="D27" s="67" t="s">
        <v>267</v>
      </c>
      <c r="E27" s="68" t="s">
        <v>206</v>
      </c>
      <c r="F27" s="101" t="s">
        <v>209</v>
      </c>
      <c r="G27" s="101" t="s">
        <v>411</v>
      </c>
      <c r="H27" s="69"/>
      <c r="I27" s="70"/>
      <c r="J27" s="70"/>
      <c r="K27" s="70"/>
      <c r="L27" s="152" t="s">
        <v>375</v>
      </c>
      <c r="M27" s="153"/>
      <c r="N27" s="154"/>
      <c r="O27" t="s">
        <v>388</v>
      </c>
    </row>
    <row r="28" spans="1:15" ht="20.100000000000001" customHeight="1">
      <c r="A28">
        <v>121</v>
      </c>
      <c r="B28" s="65">
        <v>21</v>
      </c>
      <c r="C28" s="100">
        <v>171576569</v>
      </c>
      <c r="D28" s="67" t="s">
        <v>268</v>
      </c>
      <c r="E28" s="68" t="s">
        <v>78</v>
      </c>
      <c r="F28" s="101" t="s">
        <v>269</v>
      </c>
      <c r="G28" s="101" t="s">
        <v>396</v>
      </c>
      <c r="H28" s="69"/>
      <c r="I28" s="70"/>
      <c r="J28" s="70"/>
      <c r="K28" s="70"/>
      <c r="L28" s="152" t="s">
        <v>394</v>
      </c>
      <c r="M28" s="153"/>
      <c r="N28" s="154"/>
      <c r="O28" t="s">
        <v>388</v>
      </c>
    </row>
    <row r="29" spans="1:15" ht="20.100000000000001" customHeight="1">
      <c r="A29">
        <v>122</v>
      </c>
      <c r="B29" s="65">
        <v>22</v>
      </c>
      <c r="C29" s="100">
        <v>172237355</v>
      </c>
      <c r="D29" s="67" t="s">
        <v>127</v>
      </c>
      <c r="E29" s="68" t="s">
        <v>85</v>
      </c>
      <c r="F29" s="101" t="s">
        <v>269</v>
      </c>
      <c r="G29" s="101" t="s">
        <v>391</v>
      </c>
      <c r="H29" s="69"/>
      <c r="I29" s="70"/>
      <c r="J29" s="70"/>
      <c r="K29" s="70"/>
      <c r="L29" s="152" t="s">
        <v>375</v>
      </c>
      <c r="M29" s="153"/>
      <c r="N29" s="154"/>
      <c r="O29" t="s">
        <v>388</v>
      </c>
    </row>
    <row r="30" spans="1:15" ht="20.100000000000001" customHeight="1">
      <c r="A30">
        <v>123</v>
      </c>
      <c r="B30" s="65">
        <v>23</v>
      </c>
      <c r="C30" s="100">
        <v>172237371</v>
      </c>
      <c r="D30" s="67" t="s">
        <v>270</v>
      </c>
      <c r="E30" s="68" t="s">
        <v>155</v>
      </c>
      <c r="F30" s="101" t="s">
        <v>269</v>
      </c>
      <c r="G30" s="101" t="s">
        <v>404</v>
      </c>
      <c r="H30" s="69"/>
      <c r="I30" s="70"/>
      <c r="J30" s="70"/>
      <c r="K30" s="70"/>
      <c r="L30" s="152" t="s">
        <v>375</v>
      </c>
      <c r="M30" s="153"/>
      <c r="N30" s="154"/>
      <c r="O30" t="s">
        <v>388</v>
      </c>
    </row>
    <row r="31" spans="1:15" ht="20.100000000000001" customHeight="1">
      <c r="A31">
        <v>124</v>
      </c>
      <c r="B31" s="65">
        <v>24</v>
      </c>
      <c r="C31" s="100">
        <v>152232800</v>
      </c>
      <c r="D31" s="67" t="s">
        <v>271</v>
      </c>
      <c r="E31" s="68" t="s">
        <v>272</v>
      </c>
      <c r="F31" s="101" t="s">
        <v>269</v>
      </c>
      <c r="G31" s="101" t="s">
        <v>390</v>
      </c>
      <c r="H31" s="69"/>
      <c r="I31" s="70"/>
      <c r="J31" s="70"/>
      <c r="K31" s="70"/>
      <c r="L31" s="152">
        <v>18040</v>
      </c>
      <c r="M31" s="153"/>
      <c r="N31" s="154"/>
      <c r="O31" t="s">
        <v>388</v>
      </c>
    </row>
    <row r="32" spans="1:15" ht="20.100000000000001" customHeight="1">
      <c r="A32">
        <v>125</v>
      </c>
      <c r="B32" s="65">
        <v>25</v>
      </c>
      <c r="C32" s="100">
        <v>1821415195</v>
      </c>
      <c r="D32" s="67" t="s">
        <v>104</v>
      </c>
      <c r="E32" s="68" t="s">
        <v>273</v>
      </c>
      <c r="F32" s="101" t="s">
        <v>269</v>
      </c>
      <c r="G32" s="101" t="s">
        <v>404</v>
      </c>
      <c r="H32" s="69"/>
      <c r="I32" s="70"/>
      <c r="J32" s="70"/>
      <c r="K32" s="70"/>
      <c r="L32" s="152" t="s">
        <v>375</v>
      </c>
      <c r="M32" s="153"/>
      <c r="N32" s="154"/>
      <c r="O32" t="s">
        <v>388</v>
      </c>
    </row>
  </sheetData>
  <mergeCells count="41">
    <mergeCell ref="L28:N28"/>
    <mergeCell ref="L29:N29"/>
    <mergeCell ref="L30:N30"/>
    <mergeCell ref="L31:N31"/>
    <mergeCell ref="L32:N32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2 L8:N32 A8:A32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381</v>
      </c>
    </row>
    <row r="2" spans="1:15" s="56" customFormat="1">
      <c r="C2" s="172" t="s">
        <v>59</v>
      </c>
      <c r="D2" s="172"/>
      <c r="E2" s="59" t="s">
        <v>371</v>
      </c>
      <c r="F2" s="169" t="s">
        <v>383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384</v>
      </c>
      <c r="D3" s="170" t="s">
        <v>385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417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126</v>
      </c>
      <c r="B8" s="65">
        <v>1</v>
      </c>
      <c r="C8" s="100">
        <v>162233498</v>
      </c>
      <c r="D8" s="67" t="s">
        <v>274</v>
      </c>
      <c r="E8" s="68" t="s">
        <v>103</v>
      </c>
      <c r="F8" s="101" t="s">
        <v>269</v>
      </c>
      <c r="G8" s="101" t="s">
        <v>418</v>
      </c>
      <c r="H8" s="69"/>
      <c r="I8" s="70"/>
      <c r="J8" s="70"/>
      <c r="K8" s="70"/>
      <c r="L8" s="155">
        <v>16261</v>
      </c>
      <c r="M8" s="156"/>
      <c r="N8" s="157"/>
      <c r="O8" t="s">
        <v>388</v>
      </c>
    </row>
    <row r="9" spans="1:15" ht="20.100000000000001" customHeight="1">
      <c r="A9">
        <v>127</v>
      </c>
      <c r="B9" s="65">
        <v>2</v>
      </c>
      <c r="C9" s="100">
        <v>172237415</v>
      </c>
      <c r="D9" s="67" t="s">
        <v>275</v>
      </c>
      <c r="E9" s="68" t="s">
        <v>166</v>
      </c>
      <c r="F9" s="101" t="s">
        <v>269</v>
      </c>
      <c r="G9" s="101" t="s">
        <v>404</v>
      </c>
      <c r="H9" s="69"/>
      <c r="I9" s="70"/>
      <c r="J9" s="70"/>
      <c r="K9" s="70"/>
      <c r="L9" s="152" t="s">
        <v>375</v>
      </c>
      <c r="M9" s="153"/>
      <c r="N9" s="154"/>
      <c r="O9" t="s">
        <v>388</v>
      </c>
    </row>
    <row r="10" spans="1:15" ht="20.100000000000001" customHeight="1">
      <c r="A10">
        <v>128</v>
      </c>
      <c r="B10" s="65">
        <v>3</v>
      </c>
      <c r="C10" s="100">
        <v>1821113975</v>
      </c>
      <c r="D10" s="67" t="s">
        <v>276</v>
      </c>
      <c r="E10" s="68" t="s">
        <v>166</v>
      </c>
      <c r="F10" s="101" t="s">
        <v>269</v>
      </c>
      <c r="G10" s="101" t="s">
        <v>397</v>
      </c>
      <c r="H10" s="69"/>
      <c r="I10" s="70"/>
      <c r="J10" s="70"/>
      <c r="K10" s="70"/>
      <c r="L10" s="152" t="s">
        <v>375</v>
      </c>
      <c r="M10" s="153"/>
      <c r="N10" s="154"/>
      <c r="O10" t="s">
        <v>388</v>
      </c>
    </row>
    <row r="11" spans="1:15" ht="20.100000000000001" customHeight="1">
      <c r="A11">
        <v>129</v>
      </c>
      <c r="B11" s="65">
        <v>4</v>
      </c>
      <c r="C11" s="100">
        <v>1821143718</v>
      </c>
      <c r="D11" s="67" t="s">
        <v>277</v>
      </c>
      <c r="E11" s="68" t="s">
        <v>278</v>
      </c>
      <c r="F11" s="101" t="s">
        <v>269</v>
      </c>
      <c r="G11" s="101" t="s">
        <v>419</v>
      </c>
      <c r="H11" s="69"/>
      <c r="I11" s="70"/>
      <c r="J11" s="70"/>
      <c r="K11" s="70"/>
      <c r="L11" s="152" t="s">
        <v>375</v>
      </c>
      <c r="M11" s="153"/>
      <c r="N11" s="154"/>
      <c r="O11" t="s">
        <v>388</v>
      </c>
    </row>
    <row r="12" spans="1:15" ht="20.100000000000001" customHeight="1">
      <c r="A12">
        <v>130</v>
      </c>
      <c r="B12" s="65">
        <v>5</v>
      </c>
      <c r="C12" s="100">
        <v>1821174162</v>
      </c>
      <c r="D12" s="67" t="s">
        <v>279</v>
      </c>
      <c r="E12" s="68" t="s">
        <v>278</v>
      </c>
      <c r="F12" s="101" t="s">
        <v>269</v>
      </c>
      <c r="G12" s="101" t="s">
        <v>401</v>
      </c>
      <c r="H12" s="69"/>
      <c r="I12" s="70"/>
      <c r="J12" s="70"/>
      <c r="K12" s="70"/>
      <c r="L12" s="152" t="s">
        <v>375</v>
      </c>
      <c r="M12" s="153"/>
      <c r="N12" s="154"/>
      <c r="O12" t="s">
        <v>388</v>
      </c>
    </row>
    <row r="13" spans="1:15" ht="20.100000000000001" customHeight="1">
      <c r="A13">
        <v>131</v>
      </c>
      <c r="B13" s="65">
        <v>6</v>
      </c>
      <c r="C13" s="100">
        <v>1821416011</v>
      </c>
      <c r="D13" s="67" t="s">
        <v>280</v>
      </c>
      <c r="E13" s="68" t="s">
        <v>278</v>
      </c>
      <c r="F13" s="101" t="s">
        <v>269</v>
      </c>
      <c r="G13" s="101" t="s">
        <v>404</v>
      </c>
      <c r="H13" s="69"/>
      <c r="I13" s="70"/>
      <c r="J13" s="70"/>
      <c r="K13" s="70"/>
      <c r="L13" s="152" t="s">
        <v>375</v>
      </c>
      <c r="M13" s="153"/>
      <c r="N13" s="154"/>
      <c r="O13" t="s">
        <v>388</v>
      </c>
    </row>
    <row r="14" spans="1:15" ht="20.100000000000001" customHeight="1">
      <c r="A14">
        <v>132</v>
      </c>
      <c r="B14" s="65">
        <v>7</v>
      </c>
      <c r="C14" s="100">
        <v>172237425</v>
      </c>
      <c r="D14" s="67" t="s">
        <v>281</v>
      </c>
      <c r="E14" s="68" t="s">
        <v>282</v>
      </c>
      <c r="F14" s="101" t="s">
        <v>269</v>
      </c>
      <c r="G14" s="101" t="s">
        <v>391</v>
      </c>
      <c r="H14" s="69"/>
      <c r="I14" s="70"/>
      <c r="J14" s="70"/>
      <c r="K14" s="70"/>
      <c r="L14" s="152" t="s">
        <v>375</v>
      </c>
      <c r="M14" s="153"/>
      <c r="N14" s="154"/>
      <c r="O14" t="s">
        <v>388</v>
      </c>
    </row>
    <row r="15" spans="1:15" ht="20.100000000000001" customHeight="1">
      <c r="A15">
        <v>133</v>
      </c>
      <c r="B15" s="65">
        <v>8</v>
      </c>
      <c r="C15" s="100">
        <v>1821125991</v>
      </c>
      <c r="D15" s="67" t="s">
        <v>283</v>
      </c>
      <c r="E15" s="68" t="s">
        <v>284</v>
      </c>
      <c r="F15" s="101" t="s">
        <v>269</v>
      </c>
      <c r="G15" s="101" t="s">
        <v>420</v>
      </c>
      <c r="H15" s="69"/>
      <c r="I15" s="70"/>
      <c r="J15" s="70"/>
      <c r="K15" s="70"/>
      <c r="L15" s="152" t="s">
        <v>375</v>
      </c>
      <c r="M15" s="153"/>
      <c r="N15" s="154"/>
      <c r="O15" t="s">
        <v>388</v>
      </c>
    </row>
    <row r="16" spans="1:15" ht="20.100000000000001" customHeight="1">
      <c r="A16">
        <v>134</v>
      </c>
      <c r="B16" s="65">
        <v>9</v>
      </c>
      <c r="C16" s="100">
        <v>172338228</v>
      </c>
      <c r="D16" s="67" t="s">
        <v>105</v>
      </c>
      <c r="E16" s="68" t="s">
        <v>112</v>
      </c>
      <c r="F16" s="101" t="s">
        <v>269</v>
      </c>
      <c r="G16" s="101" t="s">
        <v>415</v>
      </c>
      <c r="H16" s="69"/>
      <c r="I16" s="70"/>
      <c r="J16" s="70"/>
      <c r="K16" s="70"/>
      <c r="L16" s="152" t="s">
        <v>375</v>
      </c>
      <c r="M16" s="153"/>
      <c r="N16" s="154"/>
      <c r="O16" t="s">
        <v>388</v>
      </c>
    </row>
    <row r="17" spans="1:15" ht="20.100000000000001" customHeight="1">
      <c r="A17">
        <v>135</v>
      </c>
      <c r="B17" s="65">
        <v>10</v>
      </c>
      <c r="C17" s="100">
        <v>1821614744</v>
      </c>
      <c r="D17" s="67" t="s">
        <v>285</v>
      </c>
      <c r="E17" s="68" t="s">
        <v>113</v>
      </c>
      <c r="F17" s="101" t="s">
        <v>269</v>
      </c>
      <c r="G17" s="101" t="s">
        <v>420</v>
      </c>
      <c r="H17" s="69"/>
      <c r="I17" s="70"/>
      <c r="J17" s="70"/>
      <c r="K17" s="70"/>
      <c r="L17" s="152" t="s">
        <v>375</v>
      </c>
      <c r="M17" s="153"/>
      <c r="N17" s="154"/>
      <c r="O17" t="s">
        <v>388</v>
      </c>
    </row>
    <row r="18" spans="1:15" ht="20.100000000000001" customHeight="1">
      <c r="A18">
        <v>136</v>
      </c>
      <c r="B18" s="65">
        <v>11</v>
      </c>
      <c r="C18" s="100">
        <v>1820414089</v>
      </c>
      <c r="D18" s="67" t="s">
        <v>286</v>
      </c>
      <c r="E18" s="68" t="s">
        <v>115</v>
      </c>
      <c r="F18" s="101" t="s">
        <v>269</v>
      </c>
      <c r="G18" s="101" t="s">
        <v>404</v>
      </c>
      <c r="H18" s="69"/>
      <c r="I18" s="70"/>
      <c r="J18" s="70"/>
      <c r="K18" s="70"/>
      <c r="L18" s="152" t="s">
        <v>375</v>
      </c>
      <c r="M18" s="153"/>
      <c r="N18" s="154"/>
      <c r="O18" t="s">
        <v>388</v>
      </c>
    </row>
    <row r="19" spans="1:15" ht="20.100000000000001" customHeight="1">
      <c r="A19">
        <v>137</v>
      </c>
      <c r="B19" s="65">
        <v>12</v>
      </c>
      <c r="C19" s="100">
        <v>1820145424</v>
      </c>
      <c r="D19" s="67" t="s">
        <v>287</v>
      </c>
      <c r="E19" s="68" t="s">
        <v>288</v>
      </c>
      <c r="F19" s="101" t="s">
        <v>269</v>
      </c>
      <c r="G19" s="101" t="s">
        <v>419</v>
      </c>
      <c r="H19" s="69"/>
      <c r="I19" s="70"/>
      <c r="J19" s="70"/>
      <c r="K19" s="70"/>
      <c r="L19" s="152" t="s">
        <v>375</v>
      </c>
      <c r="M19" s="153"/>
      <c r="N19" s="154"/>
      <c r="O19" t="s">
        <v>388</v>
      </c>
    </row>
    <row r="20" spans="1:15" ht="20.100000000000001" customHeight="1">
      <c r="A20">
        <v>138</v>
      </c>
      <c r="B20" s="65">
        <v>13</v>
      </c>
      <c r="C20" s="100">
        <v>1820254331</v>
      </c>
      <c r="D20" s="67" t="s">
        <v>289</v>
      </c>
      <c r="E20" s="68" t="s">
        <v>288</v>
      </c>
      <c r="F20" s="101" t="s">
        <v>269</v>
      </c>
      <c r="G20" s="101" t="s">
        <v>398</v>
      </c>
      <c r="H20" s="69"/>
      <c r="I20" s="70"/>
      <c r="J20" s="70"/>
      <c r="K20" s="70"/>
      <c r="L20" s="152" t="s">
        <v>375</v>
      </c>
      <c r="M20" s="153"/>
      <c r="N20" s="154"/>
      <c r="O20" t="s">
        <v>388</v>
      </c>
    </row>
    <row r="21" spans="1:15" ht="20.100000000000001" customHeight="1">
      <c r="A21">
        <v>139</v>
      </c>
      <c r="B21" s="65">
        <v>14</v>
      </c>
      <c r="C21" s="100">
        <v>1821415212</v>
      </c>
      <c r="D21" s="67" t="s">
        <v>290</v>
      </c>
      <c r="E21" s="68" t="s">
        <v>178</v>
      </c>
      <c r="F21" s="101" t="s">
        <v>269</v>
      </c>
      <c r="G21" s="101" t="s">
        <v>404</v>
      </c>
      <c r="H21" s="69"/>
      <c r="I21" s="70"/>
      <c r="J21" s="70"/>
      <c r="K21" s="70"/>
      <c r="L21" s="152" t="s">
        <v>375</v>
      </c>
      <c r="M21" s="153"/>
      <c r="N21" s="154"/>
      <c r="O21" t="s">
        <v>388</v>
      </c>
    </row>
    <row r="22" spans="1:15" ht="20.100000000000001" customHeight="1">
      <c r="A22">
        <v>140</v>
      </c>
      <c r="B22" s="65">
        <v>15</v>
      </c>
      <c r="C22" s="100">
        <v>1826247785</v>
      </c>
      <c r="D22" s="67" t="s">
        <v>291</v>
      </c>
      <c r="E22" s="68" t="s">
        <v>292</v>
      </c>
      <c r="F22" s="101" t="s">
        <v>269</v>
      </c>
      <c r="G22" s="101" t="s">
        <v>421</v>
      </c>
      <c r="H22" s="69"/>
      <c r="I22" s="70"/>
      <c r="J22" s="70"/>
      <c r="K22" s="70"/>
      <c r="L22" s="152">
        <v>19831</v>
      </c>
      <c r="M22" s="153"/>
      <c r="N22" s="154"/>
      <c r="O22" t="s">
        <v>388</v>
      </c>
    </row>
    <row r="23" spans="1:15" ht="20.100000000000001" customHeight="1">
      <c r="A23">
        <v>141</v>
      </c>
      <c r="B23" s="65">
        <v>16</v>
      </c>
      <c r="C23" s="100">
        <v>1821414099</v>
      </c>
      <c r="D23" s="67" t="s">
        <v>293</v>
      </c>
      <c r="E23" s="68" t="s">
        <v>119</v>
      </c>
      <c r="F23" s="101" t="s">
        <v>269</v>
      </c>
      <c r="G23" s="101" t="s">
        <v>404</v>
      </c>
      <c r="H23" s="69"/>
      <c r="I23" s="70"/>
      <c r="J23" s="70"/>
      <c r="K23" s="70"/>
      <c r="L23" s="152" t="s">
        <v>375</v>
      </c>
      <c r="M23" s="153"/>
      <c r="N23" s="154"/>
      <c r="O23" t="s">
        <v>388</v>
      </c>
    </row>
    <row r="24" spans="1:15" ht="20.100000000000001" customHeight="1">
      <c r="A24">
        <v>142</v>
      </c>
      <c r="B24" s="65">
        <v>17</v>
      </c>
      <c r="C24" s="100">
        <v>152523743</v>
      </c>
      <c r="D24" s="67" t="s">
        <v>294</v>
      </c>
      <c r="E24" s="68" t="s">
        <v>191</v>
      </c>
      <c r="F24" s="101" t="s">
        <v>269</v>
      </c>
      <c r="G24" s="101" t="s">
        <v>422</v>
      </c>
      <c r="H24" s="69"/>
      <c r="I24" s="70"/>
      <c r="J24" s="70"/>
      <c r="K24" s="70"/>
      <c r="L24" s="152">
        <v>20799</v>
      </c>
      <c r="M24" s="153"/>
      <c r="N24" s="154"/>
      <c r="O24" t="s">
        <v>388</v>
      </c>
    </row>
    <row r="25" spans="1:15" ht="20.100000000000001" customHeight="1">
      <c r="A25">
        <v>143</v>
      </c>
      <c r="B25" s="65">
        <v>18</v>
      </c>
      <c r="C25" s="100">
        <v>162233580</v>
      </c>
      <c r="D25" s="67" t="s">
        <v>179</v>
      </c>
      <c r="E25" s="68" t="s">
        <v>191</v>
      </c>
      <c r="F25" s="101" t="s">
        <v>269</v>
      </c>
      <c r="G25" s="101" t="s">
        <v>391</v>
      </c>
      <c r="H25" s="69"/>
      <c r="I25" s="70"/>
      <c r="J25" s="70"/>
      <c r="K25" s="70"/>
      <c r="L25" s="152" t="s">
        <v>394</v>
      </c>
      <c r="M25" s="153"/>
      <c r="N25" s="154"/>
      <c r="O25" t="s">
        <v>388</v>
      </c>
    </row>
    <row r="26" spans="1:15" ht="20.100000000000001" customHeight="1">
      <c r="A26">
        <v>144</v>
      </c>
      <c r="B26" s="65">
        <v>19</v>
      </c>
      <c r="C26" s="100">
        <v>1921112507</v>
      </c>
      <c r="D26" s="67" t="s">
        <v>295</v>
      </c>
      <c r="E26" s="68" t="s">
        <v>249</v>
      </c>
      <c r="F26" s="101" t="s">
        <v>269</v>
      </c>
      <c r="G26" s="101" t="s">
        <v>423</v>
      </c>
      <c r="H26" s="69"/>
      <c r="I26" s="70"/>
      <c r="J26" s="70"/>
      <c r="K26" s="70"/>
      <c r="L26" s="152" t="s">
        <v>394</v>
      </c>
      <c r="M26" s="153"/>
      <c r="N26" s="154"/>
      <c r="O26" t="s">
        <v>388</v>
      </c>
    </row>
    <row r="27" spans="1:15" ht="20.100000000000001" customHeight="1">
      <c r="A27">
        <v>145</v>
      </c>
      <c r="B27" s="65">
        <v>20</v>
      </c>
      <c r="C27" s="100">
        <v>1820714385</v>
      </c>
      <c r="D27" s="67" t="s">
        <v>296</v>
      </c>
      <c r="E27" s="68" t="s">
        <v>201</v>
      </c>
      <c r="F27" s="101" t="s">
        <v>269</v>
      </c>
      <c r="G27" s="101" t="s">
        <v>424</v>
      </c>
      <c r="H27" s="69"/>
      <c r="I27" s="70"/>
      <c r="J27" s="70"/>
      <c r="K27" s="70"/>
      <c r="L27" s="152" t="s">
        <v>375</v>
      </c>
      <c r="M27" s="153"/>
      <c r="N27" s="154"/>
      <c r="O27" t="s">
        <v>388</v>
      </c>
    </row>
    <row r="28" spans="1:15" ht="20.100000000000001" customHeight="1">
      <c r="A28">
        <v>146</v>
      </c>
      <c r="B28" s="65">
        <v>21</v>
      </c>
      <c r="C28" s="100">
        <v>1920712506</v>
      </c>
      <c r="D28" s="67" t="s">
        <v>297</v>
      </c>
      <c r="E28" s="68" t="s">
        <v>201</v>
      </c>
      <c r="F28" s="101" t="s">
        <v>269</v>
      </c>
      <c r="G28" s="101" t="s">
        <v>423</v>
      </c>
      <c r="H28" s="69"/>
      <c r="I28" s="70"/>
      <c r="J28" s="70"/>
      <c r="K28" s="70"/>
      <c r="L28" s="152" t="s">
        <v>394</v>
      </c>
      <c r="M28" s="153"/>
      <c r="N28" s="154"/>
      <c r="O28" t="s">
        <v>388</v>
      </c>
    </row>
    <row r="29" spans="1:15" ht="20.100000000000001" customHeight="1">
      <c r="A29">
        <v>147</v>
      </c>
      <c r="B29" s="65">
        <v>22</v>
      </c>
      <c r="C29" s="100">
        <v>1821126686</v>
      </c>
      <c r="D29" s="67" t="s">
        <v>298</v>
      </c>
      <c r="E29" s="68" t="s">
        <v>299</v>
      </c>
      <c r="F29" s="101" t="s">
        <v>269</v>
      </c>
      <c r="G29" s="101" t="s">
        <v>420</v>
      </c>
      <c r="H29" s="69"/>
      <c r="I29" s="70"/>
      <c r="J29" s="70"/>
      <c r="K29" s="70"/>
      <c r="L29" s="152" t="s">
        <v>375</v>
      </c>
      <c r="M29" s="153"/>
      <c r="N29" s="154"/>
      <c r="O29" t="s">
        <v>388</v>
      </c>
    </row>
    <row r="30" spans="1:15" ht="20.100000000000001" customHeight="1">
      <c r="A30">
        <v>148</v>
      </c>
      <c r="B30" s="65">
        <v>23</v>
      </c>
      <c r="C30" s="100">
        <v>1820515270</v>
      </c>
      <c r="D30" s="67" t="s">
        <v>300</v>
      </c>
      <c r="E30" s="68" t="s">
        <v>301</v>
      </c>
      <c r="F30" s="101" t="s">
        <v>302</v>
      </c>
      <c r="G30" s="101" t="s">
        <v>425</v>
      </c>
      <c r="H30" s="69"/>
      <c r="I30" s="70"/>
      <c r="J30" s="70"/>
      <c r="K30" s="70"/>
      <c r="L30" s="152" t="s">
        <v>375</v>
      </c>
      <c r="M30" s="153"/>
      <c r="N30" s="154"/>
      <c r="O30" t="s">
        <v>388</v>
      </c>
    </row>
    <row r="31" spans="1:15" ht="20.100000000000001" customHeight="1">
      <c r="A31">
        <v>149</v>
      </c>
      <c r="B31" s="65">
        <v>24</v>
      </c>
      <c r="C31" s="100">
        <v>1820515678</v>
      </c>
      <c r="D31" s="67" t="s">
        <v>303</v>
      </c>
      <c r="E31" s="68" t="s">
        <v>304</v>
      </c>
      <c r="F31" s="101" t="s">
        <v>302</v>
      </c>
      <c r="G31" s="101" t="s">
        <v>425</v>
      </c>
      <c r="H31" s="69"/>
      <c r="I31" s="70"/>
      <c r="J31" s="70"/>
      <c r="K31" s="70"/>
      <c r="L31" s="152" t="s">
        <v>375</v>
      </c>
      <c r="M31" s="153"/>
      <c r="N31" s="154"/>
      <c r="O31" t="s">
        <v>388</v>
      </c>
    </row>
    <row r="32" spans="1:15" ht="20.100000000000001" customHeight="1">
      <c r="A32">
        <v>150</v>
      </c>
      <c r="B32" s="65">
        <v>25</v>
      </c>
      <c r="C32" s="100">
        <v>1821513577</v>
      </c>
      <c r="D32" s="67" t="s">
        <v>305</v>
      </c>
      <c r="E32" s="68" t="s">
        <v>306</v>
      </c>
      <c r="F32" s="101" t="s">
        <v>302</v>
      </c>
      <c r="G32" s="101" t="s">
        <v>425</v>
      </c>
      <c r="H32" s="69"/>
      <c r="I32" s="70"/>
      <c r="J32" s="70"/>
      <c r="K32" s="70"/>
      <c r="L32" s="152" t="s">
        <v>375</v>
      </c>
      <c r="M32" s="153"/>
      <c r="N32" s="154"/>
      <c r="O32" t="s">
        <v>388</v>
      </c>
    </row>
    <row r="33" spans="1:15" ht="20.100000000000001" customHeight="1">
      <c r="A33">
        <v>151</v>
      </c>
      <c r="B33" s="65">
        <v>26</v>
      </c>
      <c r="C33" s="100">
        <v>1821515267</v>
      </c>
      <c r="D33" s="67" t="s">
        <v>307</v>
      </c>
      <c r="E33" s="68" t="s">
        <v>95</v>
      </c>
      <c r="F33" s="101" t="s">
        <v>302</v>
      </c>
      <c r="G33" s="101" t="s">
        <v>425</v>
      </c>
      <c r="H33" s="69"/>
      <c r="I33" s="70"/>
      <c r="J33" s="70"/>
      <c r="K33" s="70"/>
      <c r="L33" s="152" t="s">
        <v>394</v>
      </c>
      <c r="M33" s="153"/>
      <c r="N33" s="154"/>
      <c r="O33" t="s">
        <v>388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3 L8:N33 A8:A33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3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382</v>
      </c>
    </row>
    <row r="2" spans="1:15" s="56" customFormat="1">
      <c r="C2" s="172" t="s">
        <v>59</v>
      </c>
      <c r="D2" s="172"/>
      <c r="E2" s="59" t="s">
        <v>372</v>
      </c>
      <c r="F2" s="169" t="s">
        <v>383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384</v>
      </c>
      <c r="D3" s="170" t="s">
        <v>385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426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152</v>
      </c>
      <c r="B8" s="65">
        <v>1</v>
      </c>
      <c r="C8" s="100">
        <v>1820513578</v>
      </c>
      <c r="D8" s="67" t="s">
        <v>308</v>
      </c>
      <c r="E8" s="68" t="s">
        <v>309</v>
      </c>
      <c r="F8" s="101" t="s">
        <v>302</v>
      </c>
      <c r="G8" s="101" t="s">
        <v>425</v>
      </c>
      <c r="H8" s="69"/>
      <c r="I8" s="70"/>
      <c r="J8" s="70"/>
      <c r="K8" s="70"/>
      <c r="L8" s="155" t="s">
        <v>375</v>
      </c>
      <c r="M8" s="156"/>
      <c r="N8" s="157"/>
      <c r="O8" t="s">
        <v>388</v>
      </c>
    </row>
    <row r="9" spans="1:15" ht="20.100000000000001" customHeight="1">
      <c r="A9">
        <v>153</v>
      </c>
      <c r="B9" s="65">
        <v>2</v>
      </c>
      <c r="C9" s="100">
        <v>1820516036</v>
      </c>
      <c r="D9" s="67" t="s">
        <v>310</v>
      </c>
      <c r="E9" s="68" t="s">
        <v>311</v>
      </c>
      <c r="F9" s="101" t="s">
        <v>302</v>
      </c>
      <c r="G9" s="101" t="s">
        <v>425</v>
      </c>
      <c r="H9" s="69"/>
      <c r="I9" s="70"/>
      <c r="J9" s="70"/>
      <c r="K9" s="70"/>
      <c r="L9" s="152" t="s">
        <v>375</v>
      </c>
      <c r="M9" s="153"/>
      <c r="N9" s="154"/>
      <c r="O9" t="s">
        <v>388</v>
      </c>
    </row>
    <row r="10" spans="1:15" ht="20.100000000000001" customHeight="1">
      <c r="A10">
        <v>154</v>
      </c>
      <c r="B10" s="65">
        <v>3</v>
      </c>
      <c r="C10" s="100">
        <v>1820515677</v>
      </c>
      <c r="D10" s="67" t="s">
        <v>131</v>
      </c>
      <c r="E10" s="68" t="s">
        <v>312</v>
      </c>
      <c r="F10" s="101" t="s">
        <v>302</v>
      </c>
      <c r="G10" s="101" t="s">
        <v>425</v>
      </c>
      <c r="H10" s="69"/>
      <c r="I10" s="70"/>
      <c r="J10" s="70"/>
      <c r="K10" s="70"/>
      <c r="L10" s="152" t="s">
        <v>375</v>
      </c>
      <c r="M10" s="153"/>
      <c r="N10" s="154"/>
      <c r="O10" t="s">
        <v>388</v>
      </c>
    </row>
    <row r="11" spans="1:15" ht="20.100000000000001" customHeight="1">
      <c r="A11">
        <v>155</v>
      </c>
      <c r="B11" s="65">
        <v>4</v>
      </c>
      <c r="C11" s="100">
        <v>1820514810</v>
      </c>
      <c r="D11" s="67" t="s">
        <v>313</v>
      </c>
      <c r="E11" s="68" t="s">
        <v>314</v>
      </c>
      <c r="F11" s="101" t="s">
        <v>302</v>
      </c>
      <c r="G11" s="101" t="s">
        <v>425</v>
      </c>
      <c r="H11" s="69"/>
      <c r="I11" s="70"/>
      <c r="J11" s="70"/>
      <c r="K11" s="70"/>
      <c r="L11" s="152" t="s">
        <v>375</v>
      </c>
      <c r="M11" s="153"/>
      <c r="N11" s="154"/>
      <c r="O11" t="s">
        <v>388</v>
      </c>
    </row>
    <row r="12" spans="1:15" ht="20.100000000000001" customHeight="1">
      <c r="A12">
        <v>156</v>
      </c>
      <c r="B12" s="65">
        <v>5</v>
      </c>
      <c r="C12" s="100">
        <v>1820514815</v>
      </c>
      <c r="D12" s="67" t="s">
        <v>167</v>
      </c>
      <c r="E12" s="68" t="s">
        <v>315</v>
      </c>
      <c r="F12" s="101" t="s">
        <v>302</v>
      </c>
      <c r="G12" s="101" t="s">
        <v>425</v>
      </c>
      <c r="H12" s="69"/>
      <c r="I12" s="70"/>
      <c r="J12" s="70"/>
      <c r="K12" s="70"/>
      <c r="L12" s="152" t="s">
        <v>375</v>
      </c>
      <c r="M12" s="153"/>
      <c r="N12" s="154"/>
      <c r="O12" t="s">
        <v>388</v>
      </c>
    </row>
    <row r="13" spans="1:15" ht="20.100000000000001" customHeight="1">
      <c r="A13">
        <v>157</v>
      </c>
      <c r="B13" s="65">
        <v>6</v>
      </c>
      <c r="C13" s="100">
        <v>1821514175</v>
      </c>
      <c r="D13" s="67" t="s">
        <v>316</v>
      </c>
      <c r="E13" s="68" t="s">
        <v>278</v>
      </c>
      <c r="F13" s="101" t="s">
        <v>302</v>
      </c>
      <c r="G13" s="101" t="s">
        <v>425</v>
      </c>
      <c r="H13" s="69"/>
      <c r="I13" s="70"/>
      <c r="J13" s="70"/>
      <c r="K13" s="70"/>
      <c r="L13" s="152" t="s">
        <v>375</v>
      </c>
      <c r="M13" s="153"/>
      <c r="N13" s="154"/>
      <c r="O13" t="s">
        <v>388</v>
      </c>
    </row>
    <row r="14" spans="1:15" ht="20.100000000000001" customHeight="1">
      <c r="A14">
        <v>158</v>
      </c>
      <c r="B14" s="65">
        <v>7</v>
      </c>
      <c r="C14" s="100">
        <v>1820515266</v>
      </c>
      <c r="D14" s="67" t="s">
        <v>317</v>
      </c>
      <c r="E14" s="68" t="s">
        <v>318</v>
      </c>
      <c r="F14" s="101" t="s">
        <v>302</v>
      </c>
      <c r="G14" s="101" t="s">
        <v>425</v>
      </c>
      <c r="H14" s="69"/>
      <c r="I14" s="70"/>
      <c r="J14" s="70"/>
      <c r="K14" s="70"/>
      <c r="L14" s="152" t="s">
        <v>375</v>
      </c>
      <c r="M14" s="153"/>
      <c r="N14" s="154"/>
      <c r="O14" t="s">
        <v>388</v>
      </c>
    </row>
    <row r="15" spans="1:15" ht="20.100000000000001" customHeight="1">
      <c r="A15">
        <v>159</v>
      </c>
      <c r="B15" s="65">
        <v>8</v>
      </c>
      <c r="C15" s="100">
        <v>1820514813</v>
      </c>
      <c r="D15" s="67" t="s">
        <v>319</v>
      </c>
      <c r="E15" s="68" t="s">
        <v>108</v>
      </c>
      <c r="F15" s="101" t="s">
        <v>302</v>
      </c>
      <c r="G15" s="101" t="s">
        <v>425</v>
      </c>
      <c r="H15" s="69"/>
      <c r="I15" s="70"/>
      <c r="J15" s="70"/>
      <c r="K15" s="70"/>
      <c r="L15" s="152" t="s">
        <v>375</v>
      </c>
      <c r="M15" s="153"/>
      <c r="N15" s="154"/>
      <c r="O15" t="s">
        <v>388</v>
      </c>
    </row>
    <row r="16" spans="1:15" ht="20.100000000000001" customHeight="1">
      <c r="A16">
        <v>160</v>
      </c>
      <c r="B16" s="65">
        <v>9</v>
      </c>
      <c r="C16" s="100">
        <v>1820515269</v>
      </c>
      <c r="D16" s="67" t="s">
        <v>320</v>
      </c>
      <c r="E16" s="68" t="s">
        <v>108</v>
      </c>
      <c r="F16" s="101" t="s">
        <v>302</v>
      </c>
      <c r="G16" s="101" t="s">
        <v>425</v>
      </c>
      <c r="H16" s="69"/>
      <c r="I16" s="70"/>
      <c r="J16" s="70"/>
      <c r="K16" s="70"/>
      <c r="L16" s="152" t="s">
        <v>375</v>
      </c>
      <c r="M16" s="153"/>
      <c r="N16" s="154"/>
      <c r="O16" t="s">
        <v>388</v>
      </c>
    </row>
    <row r="17" spans="1:15" ht="20.100000000000001" customHeight="1">
      <c r="A17">
        <v>161</v>
      </c>
      <c r="B17" s="65">
        <v>10</v>
      </c>
      <c r="C17" s="100">
        <v>1820514809</v>
      </c>
      <c r="D17" s="67" t="s">
        <v>321</v>
      </c>
      <c r="E17" s="68" t="s">
        <v>322</v>
      </c>
      <c r="F17" s="101" t="s">
        <v>302</v>
      </c>
      <c r="G17" s="101" t="s">
        <v>425</v>
      </c>
      <c r="H17" s="69"/>
      <c r="I17" s="70"/>
      <c r="J17" s="70"/>
      <c r="K17" s="70"/>
      <c r="L17" s="152" t="s">
        <v>375</v>
      </c>
      <c r="M17" s="153"/>
      <c r="N17" s="154"/>
      <c r="O17" t="s">
        <v>388</v>
      </c>
    </row>
    <row r="18" spans="1:15" ht="20.100000000000001" customHeight="1">
      <c r="A18">
        <v>162</v>
      </c>
      <c r="B18" s="65">
        <v>11</v>
      </c>
      <c r="C18" s="100">
        <v>1820515680</v>
      </c>
      <c r="D18" s="67" t="s">
        <v>320</v>
      </c>
      <c r="E18" s="68" t="s">
        <v>322</v>
      </c>
      <c r="F18" s="101" t="s">
        <v>302</v>
      </c>
      <c r="G18" s="101" t="s">
        <v>425</v>
      </c>
      <c r="H18" s="69"/>
      <c r="I18" s="70"/>
      <c r="J18" s="70"/>
      <c r="K18" s="70"/>
      <c r="L18" s="152" t="s">
        <v>394</v>
      </c>
      <c r="M18" s="153"/>
      <c r="N18" s="154"/>
      <c r="O18" t="s">
        <v>388</v>
      </c>
    </row>
    <row r="19" spans="1:15" ht="20.100000000000001" customHeight="1">
      <c r="A19">
        <v>163</v>
      </c>
      <c r="B19" s="65">
        <v>12</v>
      </c>
      <c r="C19" s="100">
        <v>1820515268</v>
      </c>
      <c r="D19" s="67" t="s">
        <v>323</v>
      </c>
      <c r="E19" s="68" t="s">
        <v>324</v>
      </c>
      <c r="F19" s="101" t="s">
        <v>302</v>
      </c>
      <c r="G19" s="101" t="s">
        <v>425</v>
      </c>
      <c r="H19" s="69"/>
      <c r="I19" s="70"/>
      <c r="J19" s="70"/>
      <c r="K19" s="70"/>
      <c r="L19" s="152" t="s">
        <v>375</v>
      </c>
      <c r="M19" s="153"/>
      <c r="N19" s="154"/>
      <c r="O19" t="s">
        <v>388</v>
      </c>
    </row>
    <row r="20" spans="1:15" ht="20.100000000000001" customHeight="1">
      <c r="A20">
        <v>164</v>
      </c>
      <c r="B20" s="65">
        <v>13</v>
      </c>
      <c r="C20" s="100">
        <v>1821514174</v>
      </c>
      <c r="D20" s="67" t="s">
        <v>188</v>
      </c>
      <c r="E20" s="68" t="s">
        <v>288</v>
      </c>
      <c r="F20" s="101" t="s">
        <v>302</v>
      </c>
      <c r="G20" s="101" t="s">
        <v>425</v>
      </c>
      <c r="H20" s="69"/>
      <c r="I20" s="70"/>
      <c r="J20" s="70"/>
      <c r="K20" s="70"/>
      <c r="L20" s="152" t="s">
        <v>375</v>
      </c>
      <c r="M20" s="153"/>
      <c r="N20" s="154"/>
      <c r="O20" t="s">
        <v>388</v>
      </c>
    </row>
    <row r="21" spans="1:15" ht="20.100000000000001" customHeight="1">
      <c r="A21">
        <v>165</v>
      </c>
      <c r="B21" s="65">
        <v>14</v>
      </c>
      <c r="C21" s="100">
        <v>1820513864</v>
      </c>
      <c r="D21" s="67" t="s">
        <v>159</v>
      </c>
      <c r="E21" s="68" t="s">
        <v>292</v>
      </c>
      <c r="F21" s="101" t="s">
        <v>302</v>
      </c>
      <c r="G21" s="101" t="s">
        <v>425</v>
      </c>
      <c r="H21" s="69"/>
      <c r="I21" s="70"/>
      <c r="J21" s="70"/>
      <c r="K21" s="70"/>
      <c r="L21" s="152" t="s">
        <v>375</v>
      </c>
      <c r="M21" s="153"/>
      <c r="N21" s="154"/>
      <c r="O21" t="s">
        <v>388</v>
      </c>
    </row>
    <row r="22" spans="1:15" ht="20.100000000000001" customHeight="1">
      <c r="A22">
        <v>166</v>
      </c>
      <c r="B22" s="65">
        <v>15</v>
      </c>
      <c r="C22" s="100">
        <v>1821515679</v>
      </c>
      <c r="D22" s="67" t="s">
        <v>105</v>
      </c>
      <c r="E22" s="68" t="s">
        <v>325</v>
      </c>
      <c r="F22" s="101" t="s">
        <v>302</v>
      </c>
      <c r="G22" s="101" t="s">
        <v>425</v>
      </c>
      <c r="H22" s="69"/>
      <c r="I22" s="70"/>
      <c r="J22" s="70"/>
      <c r="K22" s="70"/>
      <c r="L22" s="152" t="s">
        <v>375</v>
      </c>
      <c r="M22" s="153"/>
      <c r="N22" s="154"/>
      <c r="O22" t="s">
        <v>388</v>
      </c>
    </row>
    <row r="23" spans="1:15" ht="20.100000000000001" customHeight="1">
      <c r="A23">
        <v>167</v>
      </c>
      <c r="B23" s="65">
        <v>16</v>
      </c>
      <c r="C23" s="100">
        <v>1820514812</v>
      </c>
      <c r="D23" s="67" t="s">
        <v>326</v>
      </c>
      <c r="E23" s="68" t="s">
        <v>186</v>
      </c>
      <c r="F23" s="101" t="s">
        <v>302</v>
      </c>
      <c r="G23" s="101" t="s">
        <v>425</v>
      </c>
      <c r="H23" s="69"/>
      <c r="I23" s="70"/>
      <c r="J23" s="70"/>
      <c r="K23" s="70"/>
      <c r="L23" s="152" t="s">
        <v>375</v>
      </c>
      <c r="M23" s="153"/>
      <c r="N23" s="154"/>
      <c r="O23" t="s">
        <v>388</v>
      </c>
    </row>
    <row r="24" spans="1:15" ht="20.100000000000001" customHeight="1">
      <c r="A24">
        <v>168</v>
      </c>
      <c r="B24" s="65">
        <v>17</v>
      </c>
      <c r="C24" s="100">
        <v>1820516037</v>
      </c>
      <c r="D24" s="67" t="s">
        <v>131</v>
      </c>
      <c r="E24" s="68" t="s">
        <v>327</v>
      </c>
      <c r="F24" s="101" t="s">
        <v>302</v>
      </c>
      <c r="G24" s="101" t="s">
        <v>425</v>
      </c>
      <c r="H24" s="69"/>
      <c r="I24" s="70"/>
      <c r="J24" s="70"/>
      <c r="K24" s="70"/>
      <c r="L24" s="152" t="s">
        <v>375</v>
      </c>
      <c r="M24" s="153"/>
      <c r="N24" s="154"/>
      <c r="O24" t="s">
        <v>388</v>
      </c>
    </row>
    <row r="25" spans="1:15" ht="20.100000000000001" customHeight="1">
      <c r="A25">
        <v>169</v>
      </c>
      <c r="B25" s="65">
        <v>18</v>
      </c>
      <c r="C25" s="100">
        <v>1820514814</v>
      </c>
      <c r="D25" s="67" t="s">
        <v>328</v>
      </c>
      <c r="E25" s="68" t="s">
        <v>329</v>
      </c>
      <c r="F25" s="101" t="s">
        <v>302</v>
      </c>
      <c r="G25" s="101" t="s">
        <v>425</v>
      </c>
      <c r="H25" s="69"/>
      <c r="I25" s="70"/>
      <c r="J25" s="70"/>
      <c r="K25" s="70"/>
      <c r="L25" s="152" t="s">
        <v>375</v>
      </c>
      <c r="M25" s="153"/>
      <c r="N25" s="154"/>
      <c r="O25" t="s">
        <v>388</v>
      </c>
    </row>
    <row r="26" spans="1:15" ht="20.100000000000001" customHeight="1">
      <c r="A26">
        <v>170</v>
      </c>
      <c r="B26" s="65">
        <v>19</v>
      </c>
      <c r="C26" s="100">
        <v>1820514172</v>
      </c>
      <c r="D26" s="67" t="s">
        <v>159</v>
      </c>
      <c r="E26" s="68" t="s">
        <v>245</v>
      </c>
      <c r="F26" s="101" t="s">
        <v>302</v>
      </c>
      <c r="G26" s="101" t="s">
        <v>425</v>
      </c>
      <c r="H26" s="69"/>
      <c r="I26" s="70"/>
      <c r="J26" s="70"/>
      <c r="K26" s="70"/>
      <c r="L26" s="152" t="s">
        <v>375</v>
      </c>
      <c r="M26" s="153"/>
      <c r="N26" s="154"/>
      <c r="O26" t="s">
        <v>388</v>
      </c>
    </row>
    <row r="27" spans="1:15" ht="20.100000000000001" customHeight="1">
      <c r="A27">
        <v>171</v>
      </c>
      <c r="B27" s="65">
        <v>20</v>
      </c>
      <c r="C27" s="100">
        <v>1820514811</v>
      </c>
      <c r="D27" s="67" t="s">
        <v>330</v>
      </c>
      <c r="E27" s="68" t="s">
        <v>245</v>
      </c>
      <c r="F27" s="101" t="s">
        <v>302</v>
      </c>
      <c r="G27" s="101" t="s">
        <v>425</v>
      </c>
      <c r="H27" s="69"/>
      <c r="I27" s="70"/>
      <c r="J27" s="70"/>
      <c r="K27" s="70"/>
      <c r="L27" s="152" t="s">
        <v>375</v>
      </c>
      <c r="M27" s="153"/>
      <c r="N27" s="154"/>
      <c r="O27" t="s">
        <v>388</v>
      </c>
    </row>
    <row r="28" spans="1:15" ht="20.100000000000001" customHeight="1">
      <c r="A28">
        <v>172</v>
      </c>
      <c r="B28" s="65">
        <v>21</v>
      </c>
      <c r="C28" s="100">
        <v>1820513580</v>
      </c>
      <c r="D28" s="67" t="s">
        <v>331</v>
      </c>
      <c r="E28" s="68" t="s">
        <v>252</v>
      </c>
      <c r="F28" s="101" t="s">
        <v>302</v>
      </c>
      <c r="G28" s="101" t="s">
        <v>425</v>
      </c>
      <c r="H28" s="69"/>
      <c r="I28" s="70"/>
      <c r="J28" s="70"/>
      <c r="K28" s="70"/>
      <c r="L28" s="152" t="s">
        <v>375</v>
      </c>
      <c r="M28" s="153"/>
      <c r="N28" s="154"/>
      <c r="O28" t="s">
        <v>388</v>
      </c>
    </row>
    <row r="29" spans="1:15" ht="20.100000000000001" customHeight="1">
      <c r="A29">
        <v>173</v>
      </c>
      <c r="B29" s="65">
        <v>22</v>
      </c>
      <c r="C29" s="100">
        <v>1820516035</v>
      </c>
      <c r="D29" s="67" t="s">
        <v>332</v>
      </c>
      <c r="E29" s="68" t="s">
        <v>136</v>
      </c>
      <c r="F29" s="101" t="s">
        <v>302</v>
      </c>
      <c r="G29" s="101" t="s">
        <v>425</v>
      </c>
      <c r="H29" s="69"/>
      <c r="I29" s="70"/>
      <c r="J29" s="70"/>
      <c r="K29" s="70"/>
      <c r="L29" s="152" t="s">
        <v>375</v>
      </c>
      <c r="M29" s="153"/>
      <c r="N29" s="154"/>
      <c r="O29" t="s">
        <v>388</v>
      </c>
    </row>
    <row r="30" spans="1:15" ht="20.100000000000001" customHeight="1">
      <c r="A30">
        <v>174</v>
      </c>
      <c r="B30" s="65">
        <v>23</v>
      </c>
      <c r="C30" s="100">
        <v>1820514173</v>
      </c>
      <c r="D30" s="67" t="s">
        <v>333</v>
      </c>
      <c r="E30" s="68" t="s">
        <v>334</v>
      </c>
      <c r="F30" s="101" t="s">
        <v>302</v>
      </c>
      <c r="G30" s="101" t="s">
        <v>425</v>
      </c>
      <c r="H30" s="69"/>
      <c r="I30" s="70"/>
      <c r="J30" s="70"/>
      <c r="K30" s="70"/>
      <c r="L30" s="152" t="s">
        <v>375</v>
      </c>
      <c r="M30" s="153"/>
      <c r="N30" s="154"/>
      <c r="O30" t="s">
        <v>388</v>
      </c>
    </row>
    <row r="31" spans="1:15" ht="20.100000000000001" customHeight="1">
      <c r="A31">
        <v>175</v>
      </c>
      <c r="B31" s="65">
        <v>24</v>
      </c>
      <c r="C31" s="100">
        <v>1820246319</v>
      </c>
      <c r="D31" s="67" t="s">
        <v>335</v>
      </c>
      <c r="E31" s="68" t="s">
        <v>336</v>
      </c>
      <c r="F31" s="101" t="s">
        <v>302</v>
      </c>
      <c r="G31" s="101" t="s">
        <v>392</v>
      </c>
      <c r="H31" s="69"/>
      <c r="I31" s="70"/>
      <c r="J31" s="70"/>
      <c r="K31" s="70"/>
      <c r="L31" s="152" t="s">
        <v>375</v>
      </c>
      <c r="M31" s="153"/>
      <c r="N31" s="154"/>
      <c r="O31" t="s">
        <v>388</v>
      </c>
    </row>
    <row r="32" spans="1:15" ht="20.100000000000001" customHeight="1">
      <c r="A32">
        <v>176</v>
      </c>
      <c r="B32" s="65">
        <v>25</v>
      </c>
      <c r="C32" s="100">
        <v>1821416202</v>
      </c>
      <c r="D32" s="67" t="s">
        <v>179</v>
      </c>
      <c r="E32" s="68" t="s">
        <v>95</v>
      </c>
      <c r="F32" s="101" t="s">
        <v>337</v>
      </c>
      <c r="G32" s="101" t="s">
        <v>404</v>
      </c>
      <c r="H32" s="69"/>
      <c r="I32" s="70"/>
      <c r="J32" s="70"/>
      <c r="K32" s="70"/>
      <c r="L32" s="152" t="s">
        <v>394</v>
      </c>
      <c r="M32" s="153"/>
      <c r="N32" s="154"/>
      <c r="O32" t="s">
        <v>388</v>
      </c>
    </row>
    <row r="33" spans="1:15" ht="20.100000000000001" customHeight="1">
      <c r="A33">
        <v>177</v>
      </c>
      <c r="B33" s="65">
        <v>26</v>
      </c>
      <c r="C33" s="100">
        <v>1821413534</v>
      </c>
      <c r="D33" s="67" t="s">
        <v>338</v>
      </c>
      <c r="E33" s="68" t="s">
        <v>339</v>
      </c>
      <c r="F33" s="101" t="s">
        <v>337</v>
      </c>
      <c r="G33" s="101" t="s">
        <v>404</v>
      </c>
      <c r="H33" s="69"/>
      <c r="I33" s="70"/>
      <c r="J33" s="70"/>
      <c r="K33" s="70"/>
      <c r="L33" s="152" t="s">
        <v>394</v>
      </c>
      <c r="M33" s="153"/>
      <c r="N33" s="154"/>
      <c r="O33" t="s">
        <v>388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3 L8:N33 A8:A33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3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374</v>
      </c>
    </row>
    <row r="2" spans="1:15" s="56" customFormat="1">
      <c r="C2" s="172" t="s">
        <v>59</v>
      </c>
      <c r="D2" s="172"/>
      <c r="E2" s="59" t="s">
        <v>373</v>
      </c>
      <c r="F2" s="169" t="s">
        <v>383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384</v>
      </c>
      <c r="D3" s="170" t="s">
        <v>385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427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178</v>
      </c>
      <c r="B8" s="65">
        <v>1</v>
      </c>
      <c r="C8" s="100">
        <v>1820413843</v>
      </c>
      <c r="D8" s="67" t="s">
        <v>340</v>
      </c>
      <c r="E8" s="68" t="s">
        <v>157</v>
      </c>
      <c r="F8" s="101" t="s">
        <v>337</v>
      </c>
      <c r="G8" s="101" t="s">
        <v>404</v>
      </c>
      <c r="H8" s="69"/>
      <c r="I8" s="70"/>
      <c r="J8" s="70"/>
      <c r="K8" s="70"/>
      <c r="L8" s="155" t="s">
        <v>375</v>
      </c>
      <c r="M8" s="156"/>
      <c r="N8" s="157"/>
      <c r="O8" t="s">
        <v>388</v>
      </c>
    </row>
    <row r="9" spans="1:15" ht="20.100000000000001" customHeight="1">
      <c r="A9">
        <v>179</v>
      </c>
      <c r="B9" s="65">
        <v>2</v>
      </c>
      <c r="C9" s="100">
        <v>1821214854</v>
      </c>
      <c r="D9" s="67" t="s">
        <v>341</v>
      </c>
      <c r="E9" s="68" t="s">
        <v>157</v>
      </c>
      <c r="F9" s="101" t="s">
        <v>337</v>
      </c>
      <c r="G9" s="101" t="s">
        <v>408</v>
      </c>
      <c r="H9" s="69"/>
      <c r="I9" s="70"/>
      <c r="J9" s="70"/>
      <c r="K9" s="70"/>
      <c r="L9" s="152" t="s">
        <v>375</v>
      </c>
      <c r="M9" s="153"/>
      <c r="N9" s="154"/>
      <c r="O9" t="s">
        <v>388</v>
      </c>
    </row>
    <row r="10" spans="1:15" ht="20.100000000000001" customHeight="1">
      <c r="A10">
        <v>180</v>
      </c>
      <c r="B10" s="65">
        <v>3</v>
      </c>
      <c r="C10" s="100">
        <v>1821414103</v>
      </c>
      <c r="D10" s="67" t="s">
        <v>342</v>
      </c>
      <c r="E10" s="68" t="s">
        <v>343</v>
      </c>
      <c r="F10" s="101" t="s">
        <v>337</v>
      </c>
      <c r="G10" s="101" t="s">
        <v>404</v>
      </c>
      <c r="H10" s="69"/>
      <c r="I10" s="70"/>
      <c r="J10" s="70"/>
      <c r="K10" s="70"/>
      <c r="L10" s="152" t="s">
        <v>375</v>
      </c>
      <c r="M10" s="153"/>
      <c r="N10" s="154"/>
      <c r="O10" t="s">
        <v>388</v>
      </c>
    </row>
    <row r="11" spans="1:15" ht="20.100000000000001" customHeight="1">
      <c r="A11">
        <v>181</v>
      </c>
      <c r="B11" s="65">
        <v>4</v>
      </c>
      <c r="C11" s="100">
        <v>162233466</v>
      </c>
      <c r="D11" s="67" t="s">
        <v>344</v>
      </c>
      <c r="E11" s="68" t="s">
        <v>272</v>
      </c>
      <c r="F11" s="101" t="s">
        <v>337</v>
      </c>
      <c r="G11" s="101" t="s">
        <v>428</v>
      </c>
      <c r="H11" s="69"/>
      <c r="I11" s="70"/>
      <c r="J11" s="70"/>
      <c r="K11" s="70"/>
      <c r="L11" s="152">
        <v>18847</v>
      </c>
      <c r="M11" s="153"/>
      <c r="N11" s="154"/>
      <c r="O11" t="s">
        <v>388</v>
      </c>
    </row>
    <row r="12" spans="1:15" ht="20.100000000000001" customHeight="1">
      <c r="A12">
        <v>182</v>
      </c>
      <c r="B12" s="65">
        <v>5</v>
      </c>
      <c r="C12" s="100">
        <v>1820635265</v>
      </c>
      <c r="D12" s="67" t="s">
        <v>345</v>
      </c>
      <c r="E12" s="68" t="s">
        <v>346</v>
      </c>
      <c r="F12" s="101" t="s">
        <v>337</v>
      </c>
      <c r="G12" s="101" t="s">
        <v>429</v>
      </c>
      <c r="H12" s="69"/>
      <c r="I12" s="70"/>
      <c r="J12" s="70"/>
      <c r="K12" s="70"/>
      <c r="L12" s="152" t="s">
        <v>375</v>
      </c>
      <c r="M12" s="153"/>
      <c r="N12" s="154"/>
      <c r="O12" t="s">
        <v>388</v>
      </c>
    </row>
    <row r="13" spans="1:15" ht="20.100000000000001" customHeight="1">
      <c r="A13">
        <v>183</v>
      </c>
      <c r="B13" s="65">
        <v>6</v>
      </c>
      <c r="C13" s="100">
        <v>1821416015</v>
      </c>
      <c r="D13" s="67" t="s">
        <v>347</v>
      </c>
      <c r="E13" s="68" t="s">
        <v>346</v>
      </c>
      <c r="F13" s="101" t="s">
        <v>337</v>
      </c>
      <c r="G13" s="101" t="s">
        <v>404</v>
      </c>
      <c r="H13" s="69"/>
      <c r="I13" s="70"/>
      <c r="J13" s="70"/>
      <c r="K13" s="70"/>
      <c r="L13" s="152" t="s">
        <v>375</v>
      </c>
      <c r="M13" s="153"/>
      <c r="N13" s="154"/>
      <c r="O13" t="s">
        <v>388</v>
      </c>
    </row>
    <row r="14" spans="1:15" ht="20.100000000000001" customHeight="1">
      <c r="A14">
        <v>184</v>
      </c>
      <c r="B14" s="65">
        <v>7</v>
      </c>
      <c r="C14" s="100">
        <v>1820255886</v>
      </c>
      <c r="D14" s="67" t="s">
        <v>348</v>
      </c>
      <c r="E14" s="68" t="s">
        <v>349</v>
      </c>
      <c r="F14" s="101" t="s">
        <v>337</v>
      </c>
      <c r="G14" s="101" t="s">
        <v>398</v>
      </c>
      <c r="H14" s="69"/>
      <c r="I14" s="70"/>
      <c r="J14" s="70"/>
      <c r="K14" s="70"/>
      <c r="L14" s="152" t="s">
        <v>375</v>
      </c>
      <c r="M14" s="153"/>
      <c r="N14" s="154"/>
      <c r="O14" t="s">
        <v>388</v>
      </c>
    </row>
    <row r="15" spans="1:15" ht="20.100000000000001" customHeight="1">
      <c r="A15">
        <v>185</v>
      </c>
      <c r="B15" s="65">
        <v>8</v>
      </c>
      <c r="C15" s="100">
        <v>1820243642</v>
      </c>
      <c r="D15" s="67" t="s">
        <v>350</v>
      </c>
      <c r="E15" s="68" t="s">
        <v>315</v>
      </c>
      <c r="F15" s="101" t="s">
        <v>337</v>
      </c>
      <c r="G15" s="101" t="s">
        <v>392</v>
      </c>
      <c r="H15" s="69"/>
      <c r="I15" s="70"/>
      <c r="J15" s="70"/>
      <c r="K15" s="70"/>
      <c r="L15" s="152" t="s">
        <v>375</v>
      </c>
      <c r="M15" s="153"/>
      <c r="N15" s="154"/>
      <c r="O15" t="s">
        <v>388</v>
      </c>
    </row>
    <row r="16" spans="1:15" ht="20.100000000000001" customHeight="1">
      <c r="A16">
        <v>186</v>
      </c>
      <c r="B16" s="65">
        <v>9</v>
      </c>
      <c r="C16" s="100">
        <v>1821174160</v>
      </c>
      <c r="D16" s="67" t="s">
        <v>127</v>
      </c>
      <c r="E16" s="68" t="s">
        <v>106</v>
      </c>
      <c r="F16" s="101" t="s">
        <v>337</v>
      </c>
      <c r="G16" s="101" t="s">
        <v>401</v>
      </c>
      <c r="H16" s="69"/>
      <c r="I16" s="70"/>
      <c r="J16" s="70"/>
      <c r="K16" s="70"/>
      <c r="L16" s="152" t="s">
        <v>375</v>
      </c>
      <c r="M16" s="153"/>
      <c r="N16" s="154"/>
      <c r="O16" t="s">
        <v>388</v>
      </c>
    </row>
    <row r="17" spans="1:15" ht="20.100000000000001" customHeight="1">
      <c r="A17">
        <v>187</v>
      </c>
      <c r="B17" s="65">
        <v>10</v>
      </c>
      <c r="C17" s="100">
        <v>1821416575</v>
      </c>
      <c r="D17" s="67" t="s">
        <v>351</v>
      </c>
      <c r="E17" s="68" t="s">
        <v>106</v>
      </c>
      <c r="F17" s="101" t="s">
        <v>337</v>
      </c>
      <c r="G17" s="101" t="s">
        <v>404</v>
      </c>
      <c r="H17" s="69"/>
      <c r="I17" s="70"/>
      <c r="J17" s="70"/>
      <c r="K17" s="70"/>
      <c r="L17" s="152" t="s">
        <v>375</v>
      </c>
      <c r="M17" s="153"/>
      <c r="N17" s="154"/>
      <c r="O17" t="s">
        <v>388</v>
      </c>
    </row>
    <row r="18" spans="1:15" ht="20.100000000000001" customHeight="1">
      <c r="A18">
        <v>188</v>
      </c>
      <c r="B18" s="65">
        <v>11</v>
      </c>
      <c r="C18" s="100">
        <v>1820254909</v>
      </c>
      <c r="D18" s="67" t="s">
        <v>313</v>
      </c>
      <c r="E18" s="68" t="s">
        <v>169</v>
      </c>
      <c r="F18" s="101" t="s">
        <v>337</v>
      </c>
      <c r="G18" s="101" t="s">
        <v>398</v>
      </c>
      <c r="H18" s="69"/>
      <c r="I18" s="70"/>
      <c r="J18" s="70"/>
      <c r="K18" s="70"/>
      <c r="L18" s="152" t="s">
        <v>375</v>
      </c>
      <c r="M18" s="153"/>
      <c r="N18" s="154"/>
      <c r="O18" t="s">
        <v>388</v>
      </c>
    </row>
    <row r="19" spans="1:15" ht="20.100000000000001" customHeight="1">
      <c r="A19">
        <v>189</v>
      </c>
      <c r="B19" s="65">
        <v>12</v>
      </c>
      <c r="C19" s="100">
        <v>1820414091</v>
      </c>
      <c r="D19" s="67" t="s">
        <v>141</v>
      </c>
      <c r="E19" s="68" t="s">
        <v>169</v>
      </c>
      <c r="F19" s="101" t="s">
        <v>337</v>
      </c>
      <c r="G19" s="101" t="s">
        <v>404</v>
      </c>
      <c r="H19" s="69"/>
      <c r="I19" s="70"/>
      <c r="J19" s="70"/>
      <c r="K19" s="70"/>
      <c r="L19" s="152" t="s">
        <v>375</v>
      </c>
      <c r="M19" s="153"/>
      <c r="N19" s="154"/>
      <c r="O19" t="s">
        <v>388</v>
      </c>
    </row>
    <row r="20" spans="1:15" ht="20.100000000000001" customHeight="1">
      <c r="A20">
        <v>190</v>
      </c>
      <c r="B20" s="65">
        <v>13</v>
      </c>
      <c r="C20" s="100">
        <v>1821414080</v>
      </c>
      <c r="D20" s="67" t="s">
        <v>352</v>
      </c>
      <c r="E20" s="68" t="s">
        <v>108</v>
      </c>
      <c r="F20" s="101" t="s">
        <v>337</v>
      </c>
      <c r="G20" s="101" t="s">
        <v>404</v>
      </c>
      <c r="H20" s="69"/>
      <c r="I20" s="70"/>
      <c r="J20" s="70"/>
      <c r="K20" s="70"/>
      <c r="L20" s="152" t="s">
        <v>375</v>
      </c>
      <c r="M20" s="153"/>
      <c r="N20" s="154"/>
      <c r="O20" t="s">
        <v>388</v>
      </c>
    </row>
    <row r="21" spans="1:15" ht="20.100000000000001" customHeight="1">
      <c r="A21">
        <v>191</v>
      </c>
      <c r="B21" s="65">
        <v>14</v>
      </c>
      <c r="C21" s="100">
        <v>1820253668</v>
      </c>
      <c r="D21" s="67" t="s">
        <v>353</v>
      </c>
      <c r="E21" s="68" t="s">
        <v>113</v>
      </c>
      <c r="F21" s="101" t="s">
        <v>337</v>
      </c>
      <c r="G21" s="101" t="s">
        <v>398</v>
      </c>
      <c r="H21" s="69"/>
      <c r="I21" s="70"/>
      <c r="J21" s="70"/>
      <c r="K21" s="70"/>
      <c r="L21" s="152" t="s">
        <v>375</v>
      </c>
      <c r="M21" s="153"/>
      <c r="N21" s="154"/>
      <c r="O21" t="s">
        <v>388</v>
      </c>
    </row>
    <row r="22" spans="1:15" ht="20.100000000000001" customHeight="1">
      <c r="A22">
        <v>192</v>
      </c>
      <c r="B22" s="65">
        <v>15</v>
      </c>
      <c r="C22" s="100">
        <v>1821713708</v>
      </c>
      <c r="D22" s="67" t="s">
        <v>149</v>
      </c>
      <c r="E22" s="68" t="s">
        <v>113</v>
      </c>
      <c r="F22" s="101" t="s">
        <v>337</v>
      </c>
      <c r="G22" s="101" t="s">
        <v>430</v>
      </c>
      <c r="H22" s="69"/>
      <c r="I22" s="70"/>
      <c r="J22" s="70"/>
      <c r="K22" s="70"/>
      <c r="L22" s="152" t="s">
        <v>375</v>
      </c>
      <c r="M22" s="153"/>
      <c r="N22" s="154"/>
      <c r="O22" t="s">
        <v>388</v>
      </c>
    </row>
    <row r="23" spans="1:15" ht="20.100000000000001" customHeight="1">
      <c r="A23">
        <v>193</v>
      </c>
      <c r="B23" s="65">
        <v>16</v>
      </c>
      <c r="C23" s="100">
        <v>1820356467</v>
      </c>
      <c r="D23" s="67" t="s">
        <v>354</v>
      </c>
      <c r="E23" s="68" t="s">
        <v>292</v>
      </c>
      <c r="F23" s="101" t="s">
        <v>337</v>
      </c>
      <c r="G23" s="101" t="s">
        <v>431</v>
      </c>
      <c r="H23" s="69"/>
      <c r="I23" s="70"/>
      <c r="J23" s="70"/>
      <c r="K23" s="70"/>
      <c r="L23" s="152" t="s">
        <v>375</v>
      </c>
      <c r="M23" s="153"/>
      <c r="N23" s="154"/>
      <c r="O23" t="s">
        <v>388</v>
      </c>
    </row>
    <row r="24" spans="1:15" ht="20.100000000000001" customHeight="1">
      <c r="A24">
        <v>194</v>
      </c>
      <c r="B24" s="65">
        <v>17</v>
      </c>
      <c r="C24" s="100">
        <v>1821415226</v>
      </c>
      <c r="D24" s="67" t="s">
        <v>141</v>
      </c>
      <c r="E24" s="68" t="s">
        <v>184</v>
      </c>
      <c r="F24" s="101" t="s">
        <v>337</v>
      </c>
      <c r="G24" s="101" t="s">
        <v>404</v>
      </c>
      <c r="H24" s="69"/>
      <c r="I24" s="70"/>
      <c r="J24" s="70"/>
      <c r="K24" s="70"/>
      <c r="L24" s="152" t="s">
        <v>375</v>
      </c>
      <c r="M24" s="153"/>
      <c r="N24" s="154"/>
      <c r="O24" t="s">
        <v>388</v>
      </c>
    </row>
    <row r="25" spans="1:15" ht="20.100000000000001" customHeight="1">
      <c r="A25">
        <v>195</v>
      </c>
      <c r="B25" s="65">
        <v>18</v>
      </c>
      <c r="C25" s="100">
        <v>1821635676</v>
      </c>
      <c r="D25" s="67" t="s">
        <v>355</v>
      </c>
      <c r="E25" s="68" t="s">
        <v>263</v>
      </c>
      <c r="F25" s="101" t="s">
        <v>337</v>
      </c>
      <c r="G25" s="101" t="s">
        <v>429</v>
      </c>
      <c r="H25" s="69"/>
      <c r="I25" s="70"/>
      <c r="J25" s="70"/>
      <c r="K25" s="70"/>
      <c r="L25" s="152" t="s">
        <v>375</v>
      </c>
      <c r="M25" s="153"/>
      <c r="N25" s="154"/>
      <c r="O25" t="s">
        <v>388</v>
      </c>
    </row>
    <row r="26" spans="1:15" ht="20.100000000000001" customHeight="1">
      <c r="A26">
        <v>196</v>
      </c>
      <c r="B26" s="65">
        <v>19</v>
      </c>
      <c r="C26" s="100">
        <v>1821255712</v>
      </c>
      <c r="D26" s="67" t="s">
        <v>356</v>
      </c>
      <c r="E26" s="68" t="s">
        <v>357</v>
      </c>
      <c r="F26" s="101" t="s">
        <v>337</v>
      </c>
      <c r="G26" s="101" t="s">
        <v>398</v>
      </c>
      <c r="H26" s="69"/>
      <c r="I26" s="70"/>
      <c r="J26" s="70"/>
      <c r="K26" s="70"/>
      <c r="L26" s="152" t="s">
        <v>375</v>
      </c>
      <c r="M26" s="153"/>
      <c r="N26" s="154"/>
      <c r="O26" t="s">
        <v>388</v>
      </c>
    </row>
    <row r="27" spans="1:15" ht="20.100000000000001" customHeight="1">
      <c r="A27">
        <v>197</v>
      </c>
      <c r="B27" s="65">
        <v>20</v>
      </c>
      <c r="C27" s="100">
        <v>1820256443</v>
      </c>
      <c r="D27" s="67" t="s">
        <v>358</v>
      </c>
      <c r="E27" s="68" t="s">
        <v>359</v>
      </c>
      <c r="F27" s="101" t="s">
        <v>337</v>
      </c>
      <c r="G27" s="101" t="s">
        <v>398</v>
      </c>
      <c r="H27" s="69"/>
      <c r="I27" s="70"/>
      <c r="J27" s="70"/>
      <c r="K27" s="70"/>
      <c r="L27" s="152" t="s">
        <v>375</v>
      </c>
      <c r="M27" s="153"/>
      <c r="N27" s="154"/>
      <c r="O27" t="s">
        <v>388</v>
      </c>
    </row>
    <row r="28" spans="1:15" ht="20.100000000000001" customHeight="1">
      <c r="A28">
        <v>198</v>
      </c>
      <c r="B28" s="65">
        <v>21</v>
      </c>
      <c r="C28" s="100">
        <v>1821415200</v>
      </c>
      <c r="D28" s="67" t="s">
        <v>360</v>
      </c>
      <c r="E28" s="68" t="s">
        <v>361</v>
      </c>
      <c r="F28" s="101" t="s">
        <v>337</v>
      </c>
      <c r="G28" s="101" t="s">
        <v>404</v>
      </c>
      <c r="H28" s="69"/>
      <c r="I28" s="70"/>
      <c r="J28" s="70"/>
      <c r="K28" s="70"/>
      <c r="L28" s="152" t="s">
        <v>375</v>
      </c>
      <c r="M28" s="153"/>
      <c r="N28" s="154"/>
      <c r="O28" t="s">
        <v>388</v>
      </c>
    </row>
    <row r="29" spans="1:15" ht="20.100000000000001" customHeight="1">
      <c r="A29">
        <v>199</v>
      </c>
      <c r="B29" s="65">
        <v>22</v>
      </c>
      <c r="C29" s="100">
        <v>1820244294</v>
      </c>
      <c r="D29" s="67" t="s">
        <v>144</v>
      </c>
      <c r="E29" s="68" t="s">
        <v>136</v>
      </c>
      <c r="F29" s="101" t="s">
        <v>337</v>
      </c>
      <c r="G29" s="101" t="s">
        <v>398</v>
      </c>
      <c r="H29" s="69"/>
      <c r="I29" s="70"/>
      <c r="J29" s="70"/>
      <c r="K29" s="70"/>
      <c r="L29" s="152" t="s">
        <v>394</v>
      </c>
      <c r="M29" s="153"/>
      <c r="N29" s="154"/>
      <c r="O29" t="s">
        <v>388</v>
      </c>
    </row>
    <row r="30" spans="1:15" ht="20.100000000000001" customHeight="1">
      <c r="A30">
        <v>200</v>
      </c>
      <c r="B30" s="65">
        <v>23</v>
      </c>
      <c r="C30" s="100">
        <v>1820256072</v>
      </c>
      <c r="D30" s="67" t="s">
        <v>332</v>
      </c>
      <c r="E30" s="68" t="s">
        <v>136</v>
      </c>
      <c r="F30" s="101" t="s">
        <v>337</v>
      </c>
      <c r="G30" s="101" t="s">
        <v>398</v>
      </c>
      <c r="H30" s="69"/>
      <c r="I30" s="70"/>
      <c r="J30" s="70"/>
      <c r="K30" s="70"/>
      <c r="L30" s="152" t="s">
        <v>375</v>
      </c>
      <c r="M30" s="153"/>
      <c r="N30" s="154"/>
      <c r="O30" t="s">
        <v>388</v>
      </c>
    </row>
    <row r="31" spans="1:15" ht="20.100000000000001" customHeight="1">
      <c r="A31">
        <v>201</v>
      </c>
      <c r="B31" s="65">
        <v>24</v>
      </c>
      <c r="C31" s="100">
        <v>1820255889</v>
      </c>
      <c r="D31" s="67" t="s">
        <v>362</v>
      </c>
      <c r="E31" s="68" t="s">
        <v>201</v>
      </c>
      <c r="F31" s="101" t="s">
        <v>337</v>
      </c>
      <c r="G31" s="101" t="s">
        <v>398</v>
      </c>
      <c r="H31" s="69"/>
      <c r="I31" s="70"/>
      <c r="J31" s="70"/>
      <c r="K31" s="70"/>
      <c r="L31" s="152" t="s">
        <v>375</v>
      </c>
      <c r="M31" s="153"/>
      <c r="N31" s="154"/>
      <c r="O31" t="s">
        <v>388</v>
      </c>
    </row>
    <row r="32" spans="1:15" ht="20.100000000000001" customHeight="1">
      <c r="A32">
        <v>202</v>
      </c>
      <c r="B32" s="65">
        <v>25</v>
      </c>
      <c r="C32" s="100">
        <v>1820254917</v>
      </c>
      <c r="D32" s="67" t="s">
        <v>363</v>
      </c>
      <c r="E32" s="68" t="s">
        <v>364</v>
      </c>
      <c r="F32" s="101" t="s">
        <v>337</v>
      </c>
      <c r="G32" s="101" t="s">
        <v>398</v>
      </c>
      <c r="H32" s="69"/>
      <c r="I32" s="70"/>
      <c r="J32" s="70"/>
      <c r="K32" s="70"/>
      <c r="L32" s="152" t="s">
        <v>375</v>
      </c>
      <c r="M32" s="153"/>
      <c r="N32" s="154"/>
      <c r="O32" t="s">
        <v>388</v>
      </c>
    </row>
    <row r="33" spans="1:15" ht="20.100000000000001" customHeight="1">
      <c r="A33">
        <v>203</v>
      </c>
      <c r="B33" s="65">
        <v>26</v>
      </c>
      <c r="C33" s="100">
        <v>1821415199</v>
      </c>
      <c r="D33" s="67" t="s">
        <v>365</v>
      </c>
      <c r="E33" s="68" t="s">
        <v>299</v>
      </c>
      <c r="F33" s="101" t="s">
        <v>337</v>
      </c>
      <c r="G33" s="101" t="s">
        <v>404</v>
      </c>
      <c r="H33" s="69"/>
      <c r="I33" s="70"/>
      <c r="J33" s="70"/>
      <c r="K33" s="70"/>
      <c r="L33" s="152" t="s">
        <v>375</v>
      </c>
      <c r="M33" s="153"/>
      <c r="N33" s="154"/>
      <c r="O33" t="s">
        <v>388</v>
      </c>
    </row>
  </sheetData>
  <mergeCells count="42"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3 L8:N33 A8:A33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9" t="e">
        <f>IF(ISNA(VLOOKUP($B78,#REF!,AA$4,0))=FALSE,VLOOKUP($B78,#REF!,AA$4,0),"")</f>
        <v>#REF!</v>
      </c>
      <c r="AB78" s="150" t="e">
        <f>IF(ISNA(VLOOKUP($B78,#REF!,AB$4,0))=FALSE,VLOOKUP($B78,#REF!,AB$4,0),"")</f>
        <v>#REF!</v>
      </c>
      <c r="AC78" s="150" t="e">
        <f>IF(ISNA(VLOOKUP($B78,#REF!,AC$4,0))=FALSE,VLOOKUP($B78,#REF!,AC$4,0),"")</f>
        <v>#REF!</v>
      </c>
      <c r="AD78" s="15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6" t="e">
        <f>IF(ISNA(VLOOKUP($B92,#REF!,AA$4,0))=FALSE,VLOOKUP($B92,#REF!,AA$4,0),"")</f>
        <v>#REF!</v>
      </c>
      <c r="AB92" s="147" t="e">
        <f>IF(ISNA(VLOOKUP($B92,#REF!,AB$4,0))=FALSE,VLOOKUP($B92,#REF!,AB$4,0),"")</f>
        <v>#REF!</v>
      </c>
      <c r="AC92" s="147" t="e">
        <f>IF(ISNA(VLOOKUP($B92,#REF!,AC$4,0))=FALSE,VLOOKUP($B92,#REF!,AC$4,0),"")</f>
        <v>#REF!</v>
      </c>
      <c r="AD92" s="14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>
      <c r="C2" s="169" t="s">
        <v>59</v>
      </c>
      <c r="D2" s="169"/>
      <c r="E2" s="59" t="str">
        <f>[1]!ExtractElement(K1,1,"-")</f>
        <v>302/1</v>
      </c>
      <c r="F2" s="169" t="e">
        <f>"(KHÓA K17: "&amp;VLOOKUP($E$2&amp;"-"&amp;$C$3,#REF!,11,0)&amp;")"</f>
        <v>#REF!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70" t="e">
        <f>"MÔN :"&amp;VLOOKUP($E$2&amp;"-"&amp;$C$3,#REF!,6,0) &amp;"* MÃ MÔN:ENG "&amp;VLOOKUP($E$2&amp;"-"&amp;$C$3,#REF!,5,0)</f>
        <v>#REF!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9" t="s">
        <v>4</v>
      </c>
      <c r="C6" s="158" t="s">
        <v>64</v>
      </c>
      <c r="D6" s="167" t="s">
        <v>65</v>
      </c>
      <c r="E6" s="168" t="s">
        <v>10</v>
      </c>
      <c r="F6" s="158" t="s">
        <v>12</v>
      </c>
      <c r="G6" s="158" t="s">
        <v>66</v>
      </c>
      <c r="H6" s="158" t="s">
        <v>67</v>
      </c>
      <c r="I6" s="160" t="s">
        <v>56</v>
      </c>
      <c r="J6" s="160"/>
      <c r="K6" s="161" t="s">
        <v>68</v>
      </c>
      <c r="L6" s="162"/>
      <c r="M6" s="163"/>
    </row>
    <row r="7" spans="1:13" ht="27" customHeight="1">
      <c r="B7" s="159"/>
      <c r="C7" s="159"/>
      <c r="D7" s="167"/>
      <c r="E7" s="168"/>
      <c r="F7" s="159"/>
      <c r="G7" s="159"/>
      <c r="H7" s="159"/>
      <c r="I7" s="64" t="s">
        <v>69</v>
      </c>
      <c r="J7" s="64" t="s">
        <v>70</v>
      </c>
      <c r="K7" s="164"/>
      <c r="L7" s="165"/>
      <c r="M7" s="166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55" t="e">
        <f>IF($A8&gt;0,VLOOKUP($A8,#REF!,16,0),"")</f>
        <v>#REF!</v>
      </c>
      <c r="L8" s="156"/>
      <c r="M8" s="157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52" t="e">
        <f>IF($A9&gt;0,VLOOKUP($A9,#REF!,16,0),"")</f>
        <v>#REF!</v>
      </c>
      <c r="L9" s="153"/>
      <c r="M9" s="154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52" t="e">
        <f>IF($A10&gt;0,VLOOKUP($A10,#REF!,16,0),"")</f>
        <v>#REF!</v>
      </c>
      <c r="L10" s="153"/>
      <c r="M10" s="154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52" t="e">
        <f>IF($A11&gt;0,VLOOKUP($A11,#REF!,16,0),"")</f>
        <v>#REF!</v>
      </c>
      <c r="L11" s="153"/>
      <c r="M11" s="154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52" t="e">
        <f>IF($A12&gt;0,VLOOKUP($A12,#REF!,16,0),"")</f>
        <v>#REF!</v>
      </c>
      <c r="L12" s="153"/>
      <c r="M12" s="154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52" t="e">
        <f>IF($A13&gt;0,VLOOKUP($A13,#REF!,16,0),"")</f>
        <v>#REF!</v>
      </c>
      <c r="L13" s="153"/>
      <c r="M13" s="154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52" t="e">
        <f>IF($A14&gt;0,VLOOKUP($A14,#REF!,16,0),"")</f>
        <v>#REF!</v>
      </c>
      <c r="L14" s="153"/>
      <c r="M14" s="154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52" t="e">
        <f>IF($A15&gt;0,VLOOKUP($A15,#REF!,16,0),"")</f>
        <v>#REF!</v>
      </c>
      <c r="L15" s="153"/>
      <c r="M15" s="154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52" t="e">
        <f>IF($A16&gt;0,VLOOKUP($A16,#REF!,16,0),"")</f>
        <v>#REF!</v>
      </c>
      <c r="L16" s="153"/>
      <c r="M16" s="154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52" t="e">
        <f>IF($A17&gt;0,VLOOKUP($A17,#REF!,16,0),"")</f>
        <v>#REF!</v>
      </c>
      <c r="L17" s="153"/>
      <c r="M17" s="154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52" t="e">
        <f>IF($A18&gt;0,VLOOKUP($A18,#REF!,16,0),"")</f>
        <v>#REF!</v>
      </c>
      <c r="L18" s="153"/>
      <c r="M18" s="154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52" t="e">
        <f>IF($A19&gt;0,VLOOKUP($A19,#REF!,16,0),"")</f>
        <v>#REF!</v>
      </c>
      <c r="L19" s="153"/>
      <c r="M19" s="154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52" t="e">
        <f>IF($A20&gt;0,VLOOKUP($A20,#REF!,16,0),"")</f>
        <v>#REF!</v>
      </c>
      <c r="L20" s="153"/>
      <c r="M20" s="154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52" t="e">
        <f>IF($A21&gt;0,VLOOKUP($A21,#REF!,16,0),"")</f>
        <v>#REF!</v>
      </c>
      <c r="L21" s="153"/>
      <c r="M21" s="154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52" t="e">
        <f>IF($A22&gt;0,VLOOKUP($A22,#REF!,16,0),"")</f>
        <v>#REF!</v>
      </c>
      <c r="L22" s="153"/>
      <c r="M22" s="154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52" t="e">
        <f>IF($A23&gt;0,VLOOKUP($A23,#REF!,16,0),"")</f>
        <v>#REF!</v>
      </c>
      <c r="L23" s="153"/>
      <c r="M23" s="154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52" t="e">
        <f>IF($A24&gt;0,VLOOKUP($A24,#REF!,16,0),"")</f>
        <v>#REF!</v>
      </c>
      <c r="L24" s="153"/>
      <c r="M24" s="154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52" t="e">
        <f>IF($A25&gt;0,VLOOKUP($A25,#REF!,16,0),"")</f>
        <v>#REF!</v>
      </c>
      <c r="L25" s="153"/>
      <c r="M25" s="154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52" t="e">
        <f>IF($A26&gt;0,VLOOKUP($A26,#REF!,16,0),"")</f>
        <v>#REF!</v>
      </c>
      <c r="L26" s="153"/>
      <c r="M26" s="154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52" t="e">
        <f>IF($A27&gt;0,VLOOKUP($A27,#REF!,16,0),"")</f>
        <v>#REF!</v>
      </c>
      <c r="L27" s="153"/>
      <c r="M27" s="154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52" t="e">
        <f>IF($A28&gt;0,VLOOKUP($A28,#REF!,16,0),"")</f>
        <v>#REF!</v>
      </c>
      <c r="L28" s="153"/>
      <c r="M28" s="154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52" t="e">
        <f>IF($A29&gt;0,VLOOKUP($A29,#REF!,16,0),"")</f>
        <v>#REF!</v>
      </c>
      <c r="L29" s="153"/>
      <c r="M29" s="154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52" t="e">
        <f>IF($A30&gt;0,VLOOKUP($A30,#REF!,16,0),"")</f>
        <v>#REF!</v>
      </c>
      <c r="L30" s="153"/>
      <c r="M30" s="154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52" t="e">
        <f>IF($A31&gt;0,VLOOKUP($A31,#REF!,16,0),"")</f>
        <v>#REF!</v>
      </c>
      <c r="L31" s="153"/>
      <c r="M31" s="154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52" t="e">
        <f>IF($A32&gt;0,VLOOKUP($A32,#REF!,16,0),"")</f>
        <v>#REF!</v>
      </c>
      <c r="L32" s="153"/>
      <c r="M32" s="154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52" t="e">
        <f>IF($A33&gt;0,VLOOKUP($A33,#REF!,16,0),"")</f>
        <v>#REF!</v>
      </c>
      <c r="L33" s="153"/>
      <c r="M33" s="154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52" t="e">
        <f>IF($A34&gt;0,VLOOKUP($A34,#REF!,16,0),"")</f>
        <v>#REF!</v>
      </c>
      <c r="L34" s="153"/>
      <c r="M34" s="154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52" t="e">
        <f>IF($A35&gt;0,VLOOKUP($A35,#REF!,16,0),"")</f>
        <v>#REF!</v>
      </c>
      <c r="L35" s="153"/>
      <c r="M35" s="154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52" t="e">
        <f>IF($A36&gt;0,VLOOKUP($A36,#REF!,16,0),"")</f>
        <v>#REF!</v>
      </c>
      <c r="L36" s="153"/>
      <c r="M36" s="154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52" t="e">
        <f>IF($A37&gt;0,VLOOKUP($A37,#REF!,16,0),"")</f>
        <v>#REF!</v>
      </c>
      <c r="L37" s="153"/>
      <c r="M37" s="15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55" t="e">
        <f>IF($A44&gt;0,VLOOKUP($A44,#REF!,16,0),"")</f>
        <v>#REF!</v>
      </c>
      <c r="L44" s="156"/>
      <c r="M44" s="157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52" t="e">
        <f>IF($A45&gt;0,VLOOKUP($A45,#REF!,16,0),"")</f>
        <v>#REF!</v>
      </c>
      <c r="L45" s="153"/>
      <c r="M45" s="154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52" t="e">
        <f>IF($A46&gt;0,VLOOKUP($A46,#REF!,16,0),"")</f>
        <v>#REF!</v>
      </c>
      <c r="L46" s="153"/>
      <c r="M46" s="154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52" t="e">
        <f>IF($A47&gt;0,VLOOKUP($A47,#REF!,16,0),"")</f>
        <v>#REF!</v>
      </c>
      <c r="L47" s="153"/>
      <c r="M47" s="154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52" t="e">
        <f>IF($A48&gt;0,VLOOKUP($A48,#REF!,16,0),"")</f>
        <v>#REF!</v>
      </c>
      <c r="L48" s="153"/>
      <c r="M48" s="154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52" t="e">
        <f>IF($A49&gt;0,VLOOKUP($A49,#REF!,16,0),"")</f>
        <v>#REF!</v>
      </c>
      <c r="L49" s="153"/>
      <c r="M49" s="154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52" t="e">
        <f>IF($A50&gt;0,VLOOKUP($A50,#REF!,16,0),"")</f>
        <v>#REF!</v>
      </c>
      <c r="L50" s="153"/>
      <c r="M50" s="154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52" t="e">
        <f>IF($A51&gt;0,VLOOKUP($A51,#REF!,16,0),"")</f>
        <v>#REF!</v>
      </c>
      <c r="L51" s="153"/>
      <c r="M51" s="154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52" t="e">
        <f>IF($A52&gt;0,VLOOKUP($A52,#REF!,16,0),"")</f>
        <v>#REF!</v>
      </c>
      <c r="L52" s="153"/>
      <c r="M52" s="154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52" t="e">
        <f>IF($A53&gt;0,VLOOKUP($A53,#REF!,16,0),"")</f>
        <v>#REF!</v>
      </c>
      <c r="L53" s="153"/>
      <c r="M53" s="154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52" t="e">
        <f>IF($A54&gt;0,VLOOKUP($A54,#REF!,16,0),"")</f>
        <v>#REF!</v>
      </c>
      <c r="L54" s="153"/>
      <c r="M54" s="154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52" t="e">
        <f>IF($A55&gt;0,VLOOKUP($A55,#REF!,16,0),"")</f>
        <v>#REF!</v>
      </c>
      <c r="L55" s="153"/>
      <c r="M55" s="154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52" t="e">
        <f>IF($A56&gt;0,VLOOKUP($A56,#REF!,16,0),"")</f>
        <v>#REF!</v>
      </c>
      <c r="L56" s="153"/>
      <c r="M56" s="154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52" t="e">
        <f>IF($A57&gt;0,VLOOKUP($A57,#REF!,16,0),"")</f>
        <v>#REF!</v>
      </c>
      <c r="L57" s="153"/>
      <c r="M57" s="154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52" t="e">
        <f>IF($A58&gt;0,VLOOKUP($A58,#REF!,16,0),"")</f>
        <v>#REF!</v>
      </c>
      <c r="L58" s="153"/>
      <c r="M58" s="154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52" t="e">
        <f>IF($A59&gt;0,VLOOKUP($A59,#REF!,16,0),"")</f>
        <v>#REF!</v>
      </c>
      <c r="L59" s="153"/>
      <c r="M59" s="154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52" t="e">
        <f>IF($A60&gt;0,VLOOKUP($A60,#REF!,16,0),"")</f>
        <v>#REF!</v>
      </c>
      <c r="L60" s="153"/>
      <c r="M60" s="154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52" t="e">
        <f>IF($A61&gt;0,VLOOKUP($A61,#REF!,16,0),"")</f>
        <v>#REF!</v>
      </c>
      <c r="L61" s="153"/>
      <c r="M61" s="154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52" t="e">
        <f>IF($A62&gt;0,VLOOKUP($A62,#REF!,16,0),"")</f>
        <v>#REF!</v>
      </c>
      <c r="L62" s="153"/>
      <c r="M62" s="154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52" t="e">
        <f>IF($A63&gt;0,VLOOKUP($A63,#REF!,16,0),"")</f>
        <v>#REF!</v>
      </c>
      <c r="L63" s="153"/>
      <c r="M63" s="154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52" t="e">
        <f>IF($A64&gt;0,VLOOKUP($A64,#REF!,16,0),"")</f>
        <v>#REF!</v>
      </c>
      <c r="L64" s="153"/>
      <c r="M64" s="154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52" t="e">
        <f>IF($A65&gt;0,VLOOKUP($A65,#REF!,16,0),"")</f>
        <v>#REF!</v>
      </c>
      <c r="L65" s="153"/>
      <c r="M65" s="154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52" t="e">
        <f>IF($A66&gt;0,VLOOKUP($A66,#REF!,16,0),"")</f>
        <v>#REF!</v>
      </c>
      <c r="L66" s="153"/>
      <c r="M66" s="154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52" t="e">
        <f>IF($A67&gt;0,VLOOKUP($A67,#REF!,16,0),"")</f>
        <v>#REF!</v>
      </c>
      <c r="L67" s="153"/>
      <c r="M67" s="154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52" t="e">
        <f>IF($A68&gt;0,VLOOKUP($A68,#REF!,16,0),"")</f>
        <v>#REF!</v>
      </c>
      <c r="L68" s="153"/>
      <c r="M68" s="154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52" t="e">
        <f>IF($A69&gt;0,VLOOKUP($A69,#REF!,16,0),"")</f>
        <v>#REF!</v>
      </c>
      <c r="L69" s="153"/>
      <c r="M69" s="154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52" t="e">
        <f>IF($A70&gt;0,VLOOKUP($A70,#REF!,16,0),"")</f>
        <v>#REF!</v>
      </c>
      <c r="L70" s="153"/>
      <c r="M70" s="154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52" t="e">
        <f>IF($A71&gt;0,VLOOKUP($A71,#REF!,16,0),"")</f>
        <v>#REF!</v>
      </c>
      <c r="L71" s="153"/>
      <c r="M71" s="154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52" t="e">
        <f>IF($A72&gt;0,VLOOKUP($A72,#REF!,16,0),"")</f>
        <v>#REF!</v>
      </c>
      <c r="L72" s="153"/>
      <c r="M72" s="154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52" t="e">
        <f>IF($A73&gt;0,VLOOKUP($A73,#REF!,16,0),"")</f>
        <v>#REF!</v>
      </c>
      <c r="L73" s="153"/>
      <c r="M73" s="15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55" t="e">
        <f>IF($A80&gt;0,VLOOKUP($A80,#REF!,16,0),"")</f>
        <v>#REF!</v>
      </c>
      <c r="L80" s="156"/>
      <c r="M80" s="157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52" t="e">
        <f>IF($A81&gt;0,VLOOKUP($A81,#REF!,16,0),"")</f>
        <v>#REF!</v>
      </c>
      <c r="L81" s="153"/>
      <c r="M81" s="154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52" t="e">
        <f>IF($A82&gt;0,VLOOKUP($A82,#REF!,16,0),"")</f>
        <v>#REF!</v>
      </c>
      <c r="L82" s="153"/>
      <c r="M82" s="154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52" t="e">
        <f>IF($A83&gt;0,VLOOKUP($A83,#REF!,16,0),"")</f>
        <v>#REF!</v>
      </c>
      <c r="L83" s="153"/>
      <c r="M83" s="154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52" t="e">
        <f>IF($A84&gt;0,VLOOKUP($A84,#REF!,16,0),"")</f>
        <v>#REF!</v>
      </c>
      <c r="L84" s="153"/>
      <c r="M84" s="154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52" t="e">
        <f>IF($A85&gt;0,VLOOKUP($A85,#REF!,16,0),"")</f>
        <v>#REF!</v>
      </c>
      <c r="L85" s="153"/>
      <c r="M85" s="154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52" t="e">
        <f>IF($A86&gt;0,VLOOKUP($A86,#REF!,16,0),"")</f>
        <v>#REF!</v>
      </c>
      <c r="L86" s="153"/>
      <c r="M86" s="154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52" t="e">
        <f>IF($A87&gt;0,VLOOKUP($A87,#REF!,16,0),"")</f>
        <v>#REF!</v>
      </c>
      <c r="L87" s="153"/>
      <c r="M87" s="154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52" t="e">
        <f>IF($A88&gt;0,VLOOKUP($A88,#REF!,16,0),"")</f>
        <v>#REF!</v>
      </c>
      <c r="L88" s="153"/>
      <c r="M88" s="154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52" t="e">
        <f>IF($A89&gt;0,VLOOKUP($A89,#REF!,16,0),"")</f>
        <v>#REF!</v>
      </c>
      <c r="L89" s="153"/>
      <c r="M89" s="154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52" t="e">
        <f>IF($A90&gt;0,VLOOKUP($A90,#REF!,16,0),"")</f>
        <v>#REF!</v>
      </c>
      <c r="L90" s="153"/>
      <c r="M90" s="154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52" t="e">
        <f>IF($A91&gt;0,VLOOKUP($A91,#REF!,16,0),"")</f>
        <v>#REF!</v>
      </c>
      <c r="L91" s="153"/>
      <c r="M91" s="154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52" t="e">
        <f>IF($A92&gt;0,VLOOKUP($A92,#REF!,16,0),"")</f>
        <v>#REF!</v>
      </c>
      <c r="L92" s="153"/>
      <c r="M92" s="154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52" t="e">
        <f>IF($A93&gt;0,VLOOKUP($A93,#REF!,16,0),"")</f>
        <v>#REF!</v>
      </c>
      <c r="L93" s="153"/>
      <c r="M93" s="154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52" t="e">
        <f>IF($A94&gt;0,VLOOKUP($A94,#REF!,16,0),"")</f>
        <v>#REF!</v>
      </c>
      <c r="L94" s="153"/>
      <c r="M94" s="154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52" t="e">
        <f>IF($A95&gt;0,VLOOKUP($A95,#REF!,16,0),"")</f>
        <v>#REF!</v>
      </c>
      <c r="L95" s="153"/>
      <c r="M95" s="154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52" t="e">
        <f>IF($A96&gt;0,VLOOKUP($A96,#REF!,16,0),"")</f>
        <v>#REF!</v>
      </c>
      <c r="L96" s="153"/>
      <c r="M96" s="154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52" t="e">
        <f>IF($A97&gt;0,VLOOKUP($A97,#REF!,16,0),"")</f>
        <v>#REF!</v>
      </c>
      <c r="L97" s="153"/>
      <c r="M97" s="154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52" t="e">
        <f>IF($A98&gt;0,VLOOKUP($A98,#REF!,16,0),"")</f>
        <v>#REF!</v>
      </c>
      <c r="L98" s="153"/>
      <c r="M98" s="154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52" t="e">
        <f>IF($A99&gt;0,VLOOKUP($A99,#REF!,16,0),"")</f>
        <v>#REF!</v>
      </c>
      <c r="L99" s="153"/>
      <c r="M99" s="154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52" t="e">
        <f>IF($A100&gt;0,VLOOKUP($A100,#REF!,16,0),"")</f>
        <v>#REF!</v>
      </c>
      <c r="L100" s="153"/>
      <c r="M100" s="154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52" t="e">
        <f>IF($A101&gt;0,VLOOKUP($A101,#REF!,16,0),"")</f>
        <v>#REF!</v>
      </c>
      <c r="L101" s="153"/>
      <c r="M101" s="154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52" t="e">
        <f>IF($A102&gt;0,VLOOKUP($A102,#REF!,16,0),"")</f>
        <v>#REF!</v>
      </c>
      <c r="L102" s="153"/>
      <c r="M102" s="154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52" t="e">
        <f>IF($A103&gt;0,VLOOKUP($A103,#REF!,16,0),"")</f>
        <v>#REF!</v>
      </c>
      <c r="L103" s="153"/>
      <c r="M103" s="154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52" t="e">
        <f>IF($A104&gt;0,VLOOKUP($A104,#REF!,16,0),"")</f>
        <v>#REF!</v>
      </c>
      <c r="L104" s="153"/>
      <c r="M104" s="154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52" t="e">
        <f>IF($A105&gt;0,VLOOKUP($A105,#REF!,16,0),"")</f>
        <v>#REF!</v>
      </c>
      <c r="L105" s="153"/>
      <c r="M105" s="154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52" t="e">
        <f>IF($A106&gt;0,VLOOKUP($A106,#REF!,16,0),"")</f>
        <v>#REF!</v>
      </c>
      <c r="L106" s="153"/>
      <c r="M106" s="154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52" t="e">
        <f>IF($A107&gt;0,VLOOKUP($A107,#REF!,16,0),"")</f>
        <v>#REF!</v>
      </c>
      <c r="L107" s="153"/>
      <c r="M107" s="154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52" t="e">
        <f>IF($A108&gt;0,VLOOKUP($A108,#REF!,16,0),"")</f>
        <v>#REF!</v>
      </c>
      <c r="L108" s="153"/>
      <c r="M108" s="154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52" t="e">
        <f>IF($A109&gt;0,VLOOKUP($A109,#REF!,16,0),"")</f>
        <v>#REF!</v>
      </c>
      <c r="L109" s="153"/>
      <c r="M109" s="15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66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0.570312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2" t="s">
        <v>57</v>
      </c>
      <c r="C1" s="172"/>
      <c r="D1" s="57"/>
      <c r="E1" s="169" t="s">
        <v>58</v>
      </c>
      <c r="F1" s="169"/>
      <c r="G1" s="169"/>
      <c r="H1" s="169"/>
      <c r="I1" s="169"/>
      <c r="J1" s="169"/>
      <c r="K1" s="58" t="s">
        <v>376</v>
      </c>
    </row>
    <row r="2" spans="1:14" s="56" customFormat="1">
      <c r="B2" s="172" t="s">
        <v>59</v>
      </c>
      <c r="C2" s="172"/>
      <c r="D2" s="59" t="s">
        <v>366</v>
      </c>
      <c r="E2" s="169" t="s">
        <v>383</v>
      </c>
      <c r="F2" s="169"/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4" s="62" customFormat="1" ht="18.75" customHeight="1">
      <c r="B3" s="63" t="s">
        <v>384</v>
      </c>
      <c r="C3" s="170" t="s">
        <v>385</v>
      </c>
      <c r="D3" s="170"/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1</v>
      </c>
    </row>
    <row r="4" spans="1:14" s="62" customFormat="1" ht="18.75" customHeight="1">
      <c r="A4" s="171" t="s">
        <v>386</v>
      </c>
      <c r="B4" s="171"/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4" ht="9" customHeight="1"/>
    <row r="6" spans="1:14" ht="15" customHeight="1">
      <c r="A6" s="159" t="s">
        <v>4</v>
      </c>
      <c r="B6" s="158" t="s">
        <v>64</v>
      </c>
      <c r="C6" s="167" t="s">
        <v>9</v>
      </c>
      <c r="D6" s="168" t="s">
        <v>10</v>
      </c>
      <c r="E6" s="158" t="s">
        <v>75</v>
      </c>
      <c r="F6" s="158" t="s">
        <v>76</v>
      </c>
      <c r="G6" s="158" t="s">
        <v>66</v>
      </c>
      <c r="H6" s="158" t="s">
        <v>67</v>
      </c>
      <c r="I6" s="160" t="s">
        <v>56</v>
      </c>
      <c r="J6" s="160"/>
      <c r="K6" s="161" t="s">
        <v>68</v>
      </c>
      <c r="L6" s="162"/>
      <c r="M6" s="163"/>
    </row>
    <row r="7" spans="1:14" ht="27" customHeight="1">
      <c r="A7" s="159"/>
      <c r="B7" s="159"/>
      <c r="C7" s="167"/>
      <c r="D7" s="168"/>
      <c r="E7" s="159"/>
      <c r="F7" s="159"/>
      <c r="G7" s="159"/>
      <c r="H7" s="159"/>
      <c r="I7" s="64" t="s">
        <v>69</v>
      </c>
      <c r="J7" s="64" t="s">
        <v>70</v>
      </c>
      <c r="K7" s="164"/>
      <c r="L7" s="165"/>
      <c r="M7" s="166"/>
    </row>
    <row r="8" spans="1:14" ht="20.100000000000001" customHeight="1">
      <c r="A8" s="65">
        <v>1</v>
      </c>
      <c r="B8" s="100">
        <v>122230538</v>
      </c>
      <c r="C8" s="67" t="s">
        <v>77</v>
      </c>
      <c r="D8" s="68" t="s">
        <v>78</v>
      </c>
      <c r="E8" s="101" t="s">
        <v>79</v>
      </c>
      <c r="F8" s="101" t="s">
        <v>387</v>
      </c>
      <c r="G8" s="69"/>
      <c r="H8" s="70"/>
      <c r="I8" s="70"/>
      <c r="J8" s="70"/>
      <c r="K8" s="155">
        <v>17544</v>
      </c>
      <c r="L8" s="156"/>
      <c r="M8" s="157"/>
      <c r="N8" t="s">
        <v>388</v>
      </c>
    </row>
    <row r="9" spans="1:14" ht="20.100000000000001" customHeight="1">
      <c r="A9" s="65">
        <v>2</v>
      </c>
      <c r="B9" s="100">
        <v>1820226437</v>
      </c>
      <c r="C9" s="67" t="s">
        <v>80</v>
      </c>
      <c r="D9" s="68" t="s">
        <v>81</v>
      </c>
      <c r="E9" s="101" t="s">
        <v>79</v>
      </c>
      <c r="F9" s="101" t="s">
        <v>389</v>
      </c>
      <c r="G9" s="69"/>
      <c r="H9" s="70"/>
      <c r="I9" s="70"/>
      <c r="J9" s="70"/>
      <c r="K9" s="152" t="s">
        <v>375</v>
      </c>
      <c r="L9" s="153"/>
      <c r="M9" s="154"/>
      <c r="N9" t="s">
        <v>388</v>
      </c>
    </row>
    <row r="10" spans="1:14" ht="20.100000000000001" customHeight="1">
      <c r="A10" s="65">
        <v>3</v>
      </c>
      <c r="B10" s="100">
        <v>152232813</v>
      </c>
      <c r="C10" s="67" t="s">
        <v>82</v>
      </c>
      <c r="D10" s="68" t="s">
        <v>83</v>
      </c>
      <c r="E10" s="101" t="s">
        <v>79</v>
      </c>
      <c r="F10" s="101" t="s">
        <v>390</v>
      </c>
      <c r="G10" s="69"/>
      <c r="H10" s="70"/>
      <c r="I10" s="70"/>
      <c r="J10" s="70"/>
      <c r="K10" s="152">
        <v>17235</v>
      </c>
      <c r="L10" s="153"/>
      <c r="M10" s="154"/>
      <c r="N10" t="s">
        <v>388</v>
      </c>
    </row>
    <row r="11" spans="1:14" ht="20.100000000000001" customHeight="1">
      <c r="A11" s="65">
        <v>4</v>
      </c>
      <c r="B11" s="100">
        <v>172237356</v>
      </c>
      <c r="C11" s="67" t="s">
        <v>84</v>
      </c>
      <c r="D11" s="68" t="s">
        <v>85</v>
      </c>
      <c r="E11" s="101" t="s">
        <v>79</v>
      </c>
      <c r="F11" s="101" t="s">
        <v>391</v>
      </c>
      <c r="G11" s="69"/>
      <c r="H11" s="70"/>
      <c r="I11" s="70"/>
      <c r="J11" s="70"/>
      <c r="K11" s="152" t="s">
        <v>375</v>
      </c>
      <c r="L11" s="153"/>
      <c r="M11" s="154"/>
      <c r="N11" t="s">
        <v>388</v>
      </c>
    </row>
    <row r="12" spans="1:14" ht="20.100000000000001" customHeight="1">
      <c r="A12" s="65">
        <v>5</v>
      </c>
      <c r="B12" s="100">
        <v>1821244296</v>
      </c>
      <c r="C12" s="67" t="s">
        <v>86</v>
      </c>
      <c r="D12" s="68" t="s">
        <v>87</v>
      </c>
      <c r="E12" s="101" t="s">
        <v>79</v>
      </c>
      <c r="F12" s="101" t="s">
        <v>392</v>
      </c>
      <c r="G12" s="69"/>
      <c r="H12" s="70"/>
      <c r="I12" s="70"/>
      <c r="J12" s="70"/>
      <c r="K12" s="152" t="s">
        <v>375</v>
      </c>
      <c r="L12" s="153"/>
      <c r="M12" s="154"/>
      <c r="N12" t="s">
        <v>388</v>
      </c>
    </row>
    <row r="13" spans="1:14" ht="20.100000000000001" customHeight="1">
      <c r="A13" s="65">
        <v>6</v>
      </c>
      <c r="B13" s="100">
        <v>172127575</v>
      </c>
      <c r="C13" s="67" t="s">
        <v>88</v>
      </c>
      <c r="D13" s="68" t="s">
        <v>89</v>
      </c>
      <c r="E13" s="101" t="s">
        <v>79</v>
      </c>
      <c r="F13" s="101" t="s">
        <v>393</v>
      </c>
      <c r="G13" s="69"/>
      <c r="H13" s="70"/>
      <c r="I13" s="70"/>
      <c r="J13" s="70"/>
      <c r="K13" s="152" t="s">
        <v>394</v>
      </c>
      <c r="L13" s="153"/>
      <c r="M13" s="154"/>
      <c r="N13" t="s">
        <v>388</v>
      </c>
    </row>
    <row r="14" spans="1:14" ht="20.100000000000001" customHeight="1">
      <c r="A14" s="65">
        <v>7</v>
      </c>
      <c r="B14" s="100">
        <v>162524135</v>
      </c>
      <c r="C14" s="67" t="s">
        <v>90</v>
      </c>
      <c r="D14" s="68" t="s">
        <v>91</v>
      </c>
      <c r="E14" s="101" t="s">
        <v>79</v>
      </c>
      <c r="F14" s="101" t="s">
        <v>395</v>
      </c>
      <c r="G14" s="69"/>
      <c r="H14" s="70"/>
      <c r="I14" s="70"/>
      <c r="J14" s="70"/>
      <c r="K14" s="152" t="s">
        <v>394</v>
      </c>
      <c r="L14" s="153"/>
      <c r="M14" s="154"/>
      <c r="N14" t="s">
        <v>388</v>
      </c>
    </row>
    <row r="15" spans="1:14" ht="20.100000000000001" customHeight="1">
      <c r="A15" s="65">
        <v>8</v>
      </c>
      <c r="B15" s="100">
        <v>171576575</v>
      </c>
      <c r="C15" s="67" t="s">
        <v>92</v>
      </c>
      <c r="D15" s="68" t="s">
        <v>93</v>
      </c>
      <c r="E15" s="101" t="s">
        <v>79</v>
      </c>
      <c r="F15" s="101" t="s">
        <v>396</v>
      </c>
      <c r="G15" s="69"/>
      <c r="H15" s="70"/>
      <c r="I15" s="70"/>
      <c r="J15" s="70"/>
      <c r="K15" s="152" t="s">
        <v>394</v>
      </c>
      <c r="L15" s="153"/>
      <c r="M15" s="154"/>
      <c r="N15" t="s">
        <v>388</v>
      </c>
    </row>
    <row r="16" spans="1:14" ht="20.100000000000001" customHeight="1">
      <c r="A16" s="65">
        <v>9</v>
      </c>
      <c r="B16" s="100">
        <v>1821116189</v>
      </c>
      <c r="C16" s="67" t="s">
        <v>94</v>
      </c>
      <c r="D16" s="68" t="s">
        <v>95</v>
      </c>
      <c r="E16" s="101" t="s">
        <v>79</v>
      </c>
      <c r="F16" s="101" t="s">
        <v>397</v>
      </c>
      <c r="G16" s="69"/>
      <c r="H16" s="70"/>
      <c r="I16" s="70"/>
      <c r="J16" s="70"/>
      <c r="K16" s="152" t="s">
        <v>375</v>
      </c>
      <c r="L16" s="153"/>
      <c r="M16" s="154"/>
      <c r="N16" t="s">
        <v>388</v>
      </c>
    </row>
    <row r="17" spans="1:14" ht="20.100000000000001" customHeight="1">
      <c r="A17" s="65">
        <v>10</v>
      </c>
      <c r="B17" s="100">
        <v>172317962</v>
      </c>
      <c r="C17" s="67" t="s">
        <v>96</v>
      </c>
      <c r="D17" s="68" t="s">
        <v>97</v>
      </c>
      <c r="E17" s="101" t="s">
        <v>79</v>
      </c>
      <c r="F17" s="101" t="s">
        <v>398</v>
      </c>
      <c r="G17" s="69"/>
      <c r="H17" s="70"/>
      <c r="I17" s="70"/>
      <c r="J17" s="70"/>
      <c r="K17" s="152" t="s">
        <v>375</v>
      </c>
      <c r="L17" s="153"/>
      <c r="M17" s="154"/>
      <c r="N17" t="s">
        <v>388</v>
      </c>
    </row>
    <row r="18" spans="1:14" ht="20.100000000000001" customHeight="1">
      <c r="A18" s="65">
        <v>11</v>
      </c>
      <c r="B18" s="100">
        <v>162233478</v>
      </c>
      <c r="C18" s="67" t="s">
        <v>98</v>
      </c>
      <c r="D18" s="68" t="s">
        <v>99</v>
      </c>
      <c r="E18" s="101" t="s">
        <v>79</v>
      </c>
      <c r="F18" s="101" t="s">
        <v>391</v>
      </c>
      <c r="G18" s="69"/>
      <c r="H18" s="70"/>
      <c r="I18" s="70"/>
      <c r="J18" s="70"/>
      <c r="K18" s="152" t="s">
        <v>394</v>
      </c>
      <c r="L18" s="153"/>
      <c r="M18" s="154"/>
      <c r="N18" t="s">
        <v>388</v>
      </c>
    </row>
    <row r="19" spans="1:14" ht="20.100000000000001" customHeight="1">
      <c r="A19" s="65">
        <v>12</v>
      </c>
      <c r="B19" s="100">
        <v>162113008</v>
      </c>
      <c r="C19" s="67" t="s">
        <v>100</v>
      </c>
      <c r="D19" s="68" t="s">
        <v>101</v>
      </c>
      <c r="E19" s="101" t="s">
        <v>79</v>
      </c>
      <c r="F19" s="101" t="s">
        <v>399</v>
      </c>
      <c r="G19" s="69"/>
      <c r="H19" s="70"/>
      <c r="I19" s="70"/>
      <c r="J19" s="70"/>
      <c r="K19" s="152">
        <v>17245</v>
      </c>
      <c r="L19" s="153"/>
      <c r="M19" s="154"/>
      <c r="N19" t="s">
        <v>388</v>
      </c>
    </row>
    <row r="20" spans="1:14" ht="20.100000000000001" customHeight="1">
      <c r="A20" s="65">
        <v>13</v>
      </c>
      <c r="B20" s="100">
        <v>172348939</v>
      </c>
      <c r="C20" s="67" t="s">
        <v>102</v>
      </c>
      <c r="D20" s="68" t="s">
        <v>103</v>
      </c>
      <c r="E20" s="101" t="s">
        <v>79</v>
      </c>
      <c r="F20" s="101" t="s">
        <v>400</v>
      </c>
      <c r="G20" s="69"/>
      <c r="H20" s="70"/>
      <c r="I20" s="70"/>
      <c r="J20" s="70"/>
      <c r="K20" s="152" t="s">
        <v>375</v>
      </c>
      <c r="L20" s="153"/>
      <c r="M20" s="154"/>
      <c r="N20" t="s">
        <v>388</v>
      </c>
    </row>
    <row r="21" spans="1:14" ht="20.100000000000001" customHeight="1">
      <c r="A21" s="65">
        <v>14</v>
      </c>
      <c r="B21" s="100">
        <v>1821175672</v>
      </c>
      <c r="C21" s="67" t="s">
        <v>104</v>
      </c>
      <c r="D21" s="68" t="s">
        <v>103</v>
      </c>
      <c r="E21" s="101" t="s">
        <v>79</v>
      </c>
      <c r="F21" s="101" t="s">
        <v>401</v>
      </c>
      <c r="G21" s="69"/>
      <c r="H21" s="70"/>
      <c r="I21" s="70"/>
      <c r="J21" s="70"/>
      <c r="K21" s="152" t="s">
        <v>375</v>
      </c>
      <c r="L21" s="153"/>
      <c r="M21" s="154"/>
      <c r="N21" t="s">
        <v>388</v>
      </c>
    </row>
    <row r="22" spans="1:14" ht="20.100000000000001" customHeight="1">
      <c r="A22" s="65">
        <v>15</v>
      </c>
      <c r="B22" s="100">
        <v>1821414117</v>
      </c>
      <c r="C22" s="67" t="s">
        <v>105</v>
      </c>
      <c r="D22" s="68" t="s">
        <v>106</v>
      </c>
      <c r="E22" s="101" t="s">
        <v>79</v>
      </c>
      <c r="F22" s="101" t="s">
        <v>402</v>
      </c>
      <c r="G22" s="69"/>
      <c r="H22" s="70"/>
      <c r="I22" s="70"/>
      <c r="J22" s="70"/>
      <c r="K22" s="152" t="s">
        <v>394</v>
      </c>
      <c r="L22" s="153"/>
      <c r="M22" s="154"/>
      <c r="N22" t="s">
        <v>388</v>
      </c>
    </row>
    <row r="23" spans="1:14" ht="20.100000000000001" customHeight="1">
      <c r="A23" s="65">
        <v>16</v>
      </c>
      <c r="B23" s="100">
        <v>172315001</v>
      </c>
      <c r="C23" s="67" t="s">
        <v>107</v>
      </c>
      <c r="D23" s="68" t="s">
        <v>108</v>
      </c>
      <c r="E23" s="101" t="s">
        <v>79</v>
      </c>
      <c r="F23" s="101" t="s">
        <v>398</v>
      </c>
      <c r="G23" s="69"/>
      <c r="H23" s="70"/>
      <c r="I23" s="70"/>
      <c r="J23" s="70"/>
      <c r="K23" s="152" t="s">
        <v>375</v>
      </c>
      <c r="L23" s="153"/>
      <c r="M23" s="154"/>
      <c r="N23" t="s">
        <v>388</v>
      </c>
    </row>
    <row r="24" spans="1:14" ht="20.100000000000001" customHeight="1">
      <c r="A24" s="65">
        <v>17</v>
      </c>
      <c r="B24" s="100">
        <v>1820225702</v>
      </c>
      <c r="C24" s="67" t="s">
        <v>109</v>
      </c>
      <c r="D24" s="68" t="s">
        <v>108</v>
      </c>
      <c r="E24" s="101" t="s">
        <v>79</v>
      </c>
      <c r="F24" s="101" t="s">
        <v>389</v>
      </c>
      <c r="G24" s="69"/>
      <c r="H24" s="70"/>
      <c r="I24" s="70"/>
      <c r="J24" s="70"/>
      <c r="K24" s="152" t="s">
        <v>375</v>
      </c>
      <c r="L24" s="153"/>
      <c r="M24" s="154"/>
      <c r="N24" t="s">
        <v>388</v>
      </c>
    </row>
    <row r="25" spans="1:14" ht="20.100000000000001" customHeight="1">
      <c r="A25" s="65">
        <v>18</v>
      </c>
      <c r="B25" s="100">
        <v>1821613821</v>
      </c>
      <c r="C25" s="67" t="s">
        <v>110</v>
      </c>
      <c r="D25" s="68" t="s">
        <v>108</v>
      </c>
      <c r="E25" s="101" t="s">
        <v>79</v>
      </c>
      <c r="F25" s="101" t="s">
        <v>403</v>
      </c>
      <c r="G25" s="69"/>
      <c r="H25" s="70"/>
      <c r="I25" s="70"/>
      <c r="J25" s="70"/>
      <c r="K25" s="152" t="s">
        <v>375</v>
      </c>
      <c r="L25" s="153"/>
      <c r="M25" s="154"/>
      <c r="N25" t="s">
        <v>388</v>
      </c>
    </row>
    <row r="26" spans="1:14" ht="20.100000000000001" customHeight="1">
      <c r="A26" s="65">
        <v>19</v>
      </c>
      <c r="B26" s="100">
        <v>172528563</v>
      </c>
      <c r="C26" s="67" t="s">
        <v>111</v>
      </c>
      <c r="D26" s="68" t="s">
        <v>112</v>
      </c>
      <c r="E26" s="101" t="s">
        <v>79</v>
      </c>
      <c r="F26" s="101" t="s">
        <v>392</v>
      </c>
      <c r="G26" s="69"/>
      <c r="H26" s="70"/>
      <c r="I26" s="70"/>
      <c r="J26" s="70"/>
      <c r="K26" s="152" t="s">
        <v>394</v>
      </c>
      <c r="L26" s="153"/>
      <c r="M26" s="154"/>
      <c r="N26" t="s">
        <v>388</v>
      </c>
    </row>
    <row r="27" spans="1:14" ht="20.100000000000001" customHeight="1">
      <c r="A27" s="65">
        <v>20</v>
      </c>
      <c r="B27" s="100">
        <v>1821416018</v>
      </c>
      <c r="C27" s="67" t="s">
        <v>96</v>
      </c>
      <c r="D27" s="68" t="s">
        <v>113</v>
      </c>
      <c r="E27" s="101" t="s">
        <v>79</v>
      </c>
      <c r="F27" s="101" t="s">
        <v>402</v>
      </c>
      <c r="G27" s="69"/>
      <c r="H27" s="70"/>
      <c r="I27" s="70"/>
      <c r="J27" s="70"/>
      <c r="K27" s="152" t="s">
        <v>394</v>
      </c>
      <c r="L27" s="153"/>
      <c r="M27" s="154"/>
      <c r="N27" t="s">
        <v>388</v>
      </c>
    </row>
    <row r="28" spans="1:14" ht="20.100000000000001" customHeight="1">
      <c r="A28" s="65">
        <v>21</v>
      </c>
      <c r="B28" s="100">
        <v>1821175256</v>
      </c>
      <c r="C28" s="67" t="s">
        <v>114</v>
      </c>
      <c r="D28" s="68" t="s">
        <v>115</v>
      </c>
      <c r="E28" s="101" t="s">
        <v>79</v>
      </c>
      <c r="F28" s="101" t="s">
        <v>401</v>
      </c>
      <c r="G28" s="69"/>
      <c r="H28" s="70"/>
      <c r="I28" s="70"/>
      <c r="J28" s="70"/>
      <c r="K28" s="152" t="s">
        <v>375</v>
      </c>
      <c r="L28" s="153"/>
      <c r="M28" s="154"/>
      <c r="N28" t="s">
        <v>388</v>
      </c>
    </row>
    <row r="29" spans="1:14" ht="20.100000000000001" customHeight="1">
      <c r="A29" s="65">
        <v>22</v>
      </c>
      <c r="B29" s="100">
        <v>1821416019</v>
      </c>
      <c r="C29" s="67" t="s">
        <v>116</v>
      </c>
      <c r="D29" s="68" t="s">
        <v>117</v>
      </c>
      <c r="E29" s="101" t="s">
        <v>79</v>
      </c>
      <c r="F29" s="101" t="s">
        <v>402</v>
      </c>
      <c r="G29" s="69"/>
      <c r="H29" s="70"/>
      <c r="I29" s="70"/>
      <c r="J29" s="70"/>
      <c r="K29" s="152" t="s">
        <v>375</v>
      </c>
      <c r="L29" s="153"/>
      <c r="M29" s="154"/>
      <c r="N29" t="s">
        <v>388</v>
      </c>
    </row>
    <row r="30" spans="1:14" ht="20.100000000000001" customHeight="1">
      <c r="A30" s="65">
        <v>23</v>
      </c>
      <c r="B30" s="100">
        <v>1821114700</v>
      </c>
      <c r="C30" s="67" t="s">
        <v>118</v>
      </c>
      <c r="D30" s="68" t="s">
        <v>119</v>
      </c>
      <c r="E30" s="101" t="s">
        <v>79</v>
      </c>
      <c r="F30" s="101" t="s">
        <v>397</v>
      </c>
      <c r="G30" s="69"/>
      <c r="H30" s="70"/>
      <c r="I30" s="70"/>
      <c r="J30" s="70"/>
      <c r="K30" s="152" t="s">
        <v>375</v>
      </c>
      <c r="L30" s="153"/>
      <c r="M30" s="154"/>
      <c r="N30" t="s">
        <v>388</v>
      </c>
    </row>
    <row r="31" spans="1:14" ht="20.100000000000001" customHeight="1">
      <c r="A31" s="65">
        <v>24</v>
      </c>
      <c r="B31" s="100">
        <v>172237470</v>
      </c>
      <c r="C31" s="67" t="s">
        <v>120</v>
      </c>
      <c r="D31" s="68" t="s">
        <v>121</v>
      </c>
      <c r="E31" s="101" t="s">
        <v>79</v>
      </c>
      <c r="F31" s="101" t="s">
        <v>404</v>
      </c>
      <c r="G31" s="69"/>
      <c r="H31" s="70"/>
      <c r="I31" s="70"/>
      <c r="J31" s="70"/>
      <c r="K31" s="152" t="s">
        <v>375</v>
      </c>
      <c r="L31" s="153"/>
      <c r="M31" s="154"/>
      <c r="N31" t="s">
        <v>388</v>
      </c>
    </row>
    <row r="32" spans="1:14" ht="20.100000000000001" customHeight="1">
      <c r="A32" s="65">
        <v>25</v>
      </c>
      <c r="B32" s="100">
        <v>172247552</v>
      </c>
      <c r="C32" s="67" t="s">
        <v>122</v>
      </c>
      <c r="D32" s="68" t="s">
        <v>121</v>
      </c>
      <c r="E32" s="101" t="s">
        <v>79</v>
      </c>
      <c r="F32" s="101" t="s">
        <v>405</v>
      </c>
      <c r="G32" s="69"/>
      <c r="H32" s="70"/>
      <c r="I32" s="70"/>
      <c r="J32" s="70"/>
      <c r="K32" s="152" t="s">
        <v>375</v>
      </c>
      <c r="L32" s="153"/>
      <c r="M32" s="154"/>
      <c r="N32" t="s">
        <v>388</v>
      </c>
    </row>
    <row r="34" spans="1:14" s="56" customFormat="1">
      <c r="B34" s="172" t="s">
        <v>57</v>
      </c>
      <c r="C34" s="172"/>
      <c r="D34" s="57"/>
      <c r="E34" s="169" t="s">
        <v>58</v>
      </c>
      <c r="F34" s="169"/>
      <c r="G34" s="169"/>
      <c r="H34" s="169"/>
      <c r="I34" s="169"/>
      <c r="J34" s="169"/>
      <c r="K34" s="58" t="s">
        <v>377</v>
      </c>
    </row>
    <row r="35" spans="1:14" s="56" customFormat="1">
      <c r="B35" s="172" t="s">
        <v>59</v>
      </c>
      <c r="C35" s="172"/>
      <c r="D35" s="59" t="s">
        <v>367</v>
      </c>
      <c r="E35" s="169" t="s">
        <v>383</v>
      </c>
      <c r="F35" s="169"/>
      <c r="G35" s="169"/>
      <c r="H35" s="169"/>
      <c r="I35" s="169"/>
      <c r="J35" s="169"/>
      <c r="K35" s="60" t="s">
        <v>60</v>
      </c>
      <c r="L35" s="61" t="s">
        <v>61</v>
      </c>
      <c r="M35" s="61">
        <v>2</v>
      </c>
    </row>
    <row r="36" spans="1:14" s="62" customFormat="1" ht="18.75" customHeight="1">
      <c r="B36" s="63" t="s">
        <v>384</v>
      </c>
      <c r="C36" s="170" t="s">
        <v>385</v>
      </c>
      <c r="D36" s="170"/>
      <c r="E36" s="170"/>
      <c r="F36" s="170"/>
      <c r="G36" s="170"/>
      <c r="H36" s="170"/>
      <c r="I36" s="170"/>
      <c r="J36" s="170"/>
      <c r="K36" s="60" t="s">
        <v>62</v>
      </c>
      <c r="L36" s="60" t="s">
        <v>61</v>
      </c>
      <c r="M36" s="60">
        <v>1</v>
      </c>
    </row>
    <row r="37" spans="1:14" s="62" customFormat="1" ht="18.75" customHeight="1">
      <c r="A37" s="171" t="s">
        <v>406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60" t="s">
        <v>63</v>
      </c>
      <c r="L37" s="60" t="s">
        <v>61</v>
      </c>
      <c r="M37" s="60">
        <v>1</v>
      </c>
    </row>
    <row r="38" spans="1:14" ht="9" customHeight="1"/>
    <row r="39" spans="1:14" ht="15" customHeight="1">
      <c r="A39" s="159" t="s">
        <v>4</v>
      </c>
      <c r="B39" s="158" t="s">
        <v>64</v>
      </c>
      <c r="C39" s="167" t="s">
        <v>9</v>
      </c>
      <c r="D39" s="168" t="s">
        <v>10</v>
      </c>
      <c r="E39" s="158" t="s">
        <v>75</v>
      </c>
      <c r="F39" s="158" t="s">
        <v>76</v>
      </c>
      <c r="G39" s="158" t="s">
        <v>66</v>
      </c>
      <c r="H39" s="158" t="s">
        <v>67</v>
      </c>
      <c r="I39" s="160" t="s">
        <v>56</v>
      </c>
      <c r="J39" s="160"/>
      <c r="K39" s="161" t="s">
        <v>68</v>
      </c>
      <c r="L39" s="162"/>
      <c r="M39" s="163"/>
    </row>
    <row r="40" spans="1:14" ht="27" customHeight="1">
      <c r="A40" s="159"/>
      <c r="B40" s="159"/>
      <c r="C40" s="167"/>
      <c r="D40" s="168"/>
      <c r="E40" s="159"/>
      <c r="F40" s="159"/>
      <c r="G40" s="159"/>
      <c r="H40" s="159"/>
      <c r="I40" s="64" t="s">
        <v>69</v>
      </c>
      <c r="J40" s="64" t="s">
        <v>70</v>
      </c>
      <c r="K40" s="164"/>
      <c r="L40" s="165"/>
      <c r="M40" s="166"/>
    </row>
    <row r="41" spans="1:14" ht="20.100000000000001" customHeight="1">
      <c r="A41" s="65">
        <v>1</v>
      </c>
      <c r="B41" s="100">
        <v>152413359</v>
      </c>
      <c r="C41" s="67" t="s">
        <v>123</v>
      </c>
      <c r="D41" s="68" t="s">
        <v>124</v>
      </c>
      <c r="E41" s="101" t="s">
        <v>79</v>
      </c>
      <c r="F41" s="101" t="s">
        <v>407</v>
      </c>
      <c r="G41" s="69"/>
      <c r="H41" s="70"/>
      <c r="I41" s="70"/>
      <c r="J41" s="70"/>
      <c r="K41" s="155">
        <v>22476</v>
      </c>
      <c r="L41" s="156"/>
      <c r="M41" s="157"/>
      <c r="N41" t="s">
        <v>388</v>
      </c>
    </row>
    <row r="42" spans="1:14" ht="20.100000000000001" customHeight="1">
      <c r="A42" s="65">
        <v>2</v>
      </c>
      <c r="B42" s="100">
        <v>172237483</v>
      </c>
      <c r="C42" s="67" t="s">
        <v>125</v>
      </c>
      <c r="D42" s="68" t="s">
        <v>126</v>
      </c>
      <c r="E42" s="101" t="s">
        <v>79</v>
      </c>
      <c r="F42" s="101" t="s">
        <v>391</v>
      </c>
      <c r="G42" s="69"/>
      <c r="H42" s="70"/>
      <c r="I42" s="70"/>
      <c r="J42" s="70"/>
      <c r="K42" s="152" t="s">
        <v>375</v>
      </c>
      <c r="L42" s="153"/>
      <c r="M42" s="154"/>
      <c r="N42" t="s">
        <v>388</v>
      </c>
    </row>
    <row r="43" spans="1:14" ht="20.100000000000001" customHeight="1">
      <c r="A43" s="65">
        <v>3</v>
      </c>
      <c r="B43" s="100">
        <v>172237487</v>
      </c>
      <c r="C43" s="67" t="s">
        <v>127</v>
      </c>
      <c r="D43" s="68" t="s">
        <v>128</v>
      </c>
      <c r="E43" s="101" t="s">
        <v>79</v>
      </c>
      <c r="F43" s="101" t="s">
        <v>404</v>
      </c>
      <c r="G43" s="69"/>
      <c r="H43" s="70"/>
      <c r="I43" s="70"/>
      <c r="J43" s="70"/>
      <c r="K43" s="152" t="s">
        <v>375</v>
      </c>
      <c r="L43" s="153"/>
      <c r="M43" s="154"/>
      <c r="N43" t="s">
        <v>388</v>
      </c>
    </row>
    <row r="44" spans="1:14" ht="20.100000000000001" customHeight="1">
      <c r="A44" s="65">
        <v>4</v>
      </c>
      <c r="B44" s="100">
        <v>1820225336</v>
      </c>
      <c r="C44" s="67" t="s">
        <v>129</v>
      </c>
      <c r="D44" s="68" t="s">
        <v>130</v>
      </c>
      <c r="E44" s="101" t="s">
        <v>79</v>
      </c>
      <c r="F44" s="101" t="s">
        <v>389</v>
      </c>
      <c r="G44" s="69"/>
      <c r="H44" s="70"/>
      <c r="I44" s="70"/>
      <c r="J44" s="70"/>
      <c r="K44" s="152" t="s">
        <v>375</v>
      </c>
      <c r="L44" s="153"/>
      <c r="M44" s="154"/>
      <c r="N44" t="s">
        <v>388</v>
      </c>
    </row>
    <row r="45" spans="1:14" ht="20.100000000000001" customHeight="1">
      <c r="A45" s="65">
        <v>5</v>
      </c>
      <c r="B45" s="100">
        <v>1820254908</v>
      </c>
      <c r="C45" s="67" t="s">
        <v>131</v>
      </c>
      <c r="D45" s="68" t="s">
        <v>132</v>
      </c>
      <c r="E45" s="101" t="s">
        <v>79</v>
      </c>
      <c r="F45" s="101" t="s">
        <v>398</v>
      </c>
      <c r="G45" s="69"/>
      <c r="H45" s="70"/>
      <c r="I45" s="70"/>
      <c r="J45" s="70"/>
      <c r="K45" s="152" t="s">
        <v>375</v>
      </c>
      <c r="L45" s="153"/>
      <c r="M45" s="154"/>
      <c r="N45" t="s">
        <v>388</v>
      </c>
    </row>
    <row r="46" spans="1:14" ht="20.100000000000001" customHeight="1">
      <c r="A46" s="65">
        <v>6</v>
      </c>
      <c r="B46" s="100">
        <v>1820244293</v>
      </c>
      <c r="C46" s="67" t="s">
        <v>133</v>
      </c>
      <c r="D46" s="68" t="s">
        <v>134</v>
      </c>
      <c r="E46" s="101" t="s">
        <v>79</v>
      </c>
      <c r="F46" s="101" t="s">
        <v>392</v>
      </c>
      <c r="G46" s="69"/>
      <c r="H46" s="70"/>
      <c r="I46" s="70"/>
      <c r="J46" s="70"/>
      <c r="K46" s="152" t="s">
        <v>375</v>
      </c>
      <c r="L46" s="153"/>
      <c r="M46" s="154"/>
      <c r="N46" t="s">
        <v>388</v>
      </c>
    </row>
    <row r="47" spans="1:14" ht="20.100000000000001" customHeight="1">
      <c r="A47" s="65">
        <v>7</v>
      </c>
      <c r="B47" s="100">
        <v>1820216626</v>
      </c>
      <c r="C47" s="67" t="s">
        <v>135</v>
      </c>
      <c r="D47" s="68" t="s">
        <v>136</v>
      </c>
      <c r="E47" s="101" t="s">
        <v>79</v>
      </c>
      <c r="F47" s="101" t="s">
        <v>408</v>
      </c>
      <c r="G47" s="69"/>
      <c r="H47" s="70"/>
      <c r="I47" s="70"/>
      <c r="J47" s="70"/>
      <c r="K47" s="152" t="s">
        <v>394</v>
      </c>
      <c r="L47" s="153"/>
      <c r="M47" s="154"/>
      <c r="N47" t="s">
        <v>388</v>
      </c>
    </row>
    <row r="48" spans="1:14" ht="20.100000000000001" customHeight="1">
      <c r="A48" s="65">
        <v>8</v>
      </c>
      <c r="B48" s="100">
        <v>152233024</v>
      </c>
      <c r="C48" s="67" t="s">
        <v>137</v>
      </c>
      <c r="D48" s="68" t="s">
        <v>138</v>
      </c>
      <c r="E48" s="101" t="s">
        <v>79</v>
      </c>
      <c r="F48" s="101" t="s">
        <v>409</v>
      </c>
      <c r="G48" s="69"/>
      <c r="H48" s="70"/>
      <c r="I48" s="70"/>
      <c r="J48" s="70"/>
      <c r="K48" s="152">
        <v>13888</v>
      </c>
      <c r="L48" s="153"/>
      <c r="M48" s="154"/>
      <c r="N48" t="s">
        <v>388</v>
      </c>
    </row>
    <row r="49" spans="1:14" ht="20.100000000000001" customHeight="1">
      <c r="A49" s="65">
        <v>9</v>
      </c>
      <c r="B49" s="100">
        <v>1821264379</v>
      </c>
      <c r="C49" s="67" t="s">
        <v>139</v>
      </c>
      <c r="D49" s="68" t="s">
        <v>138</v>
      </c>
      <c r="E49" s="101" t="s">
        <v>79</v>
      </c>
      <c r="F49" s="101" t="s">
        <v>410</v>
      </c>
      <c r="G49" s="69"/>
      <c r="H49" s="70"/>
      <c r="I49" s="70"/>
      <c r="J49" s="70"/>
      <c r="K49" s="152" t="s">
        <v>394</v>
      </c>
      <c r="L49" s="153"/>
      <c r="M49" s="154"/>
      <c r="N49" t="s">
        <v>388</v>
      </c>
    </row>
    <row r="50" spans="1:14" ht="20.100000000000001" customHeight="1">
      <c r="A50" s="65">
        <v>10</v>
      </c>
      <c r="B50" s="100">
        <v>1821415657</v>
      </c>
      <c r="C50" s="67" t="s">
        <v>140</v>
      </c>
      <c r="D50" s="68" t="s">
        <v>138</v>
      </c>
      <c r="E50" s="101" t="s">
        <v>79</v>
      </c>
      <c r="F50" s="101" t="s">
        <v>404</v>
      </c>
      <c r="G50" s="69"/>
      <c r="H50" s="70"/>
      <c r="I50" s="70"/>
      <c r="J50" s="70"/>
      <c r="K50" s="152" t="s">
        <v>375</v>
      </c>
      <c r="L50" s="153"/>
      <c r="M50" s="154"/>
      <c r="N50" t="s">
        <v>388</v>
      </c>
    </row>
    <row r="51" spans="1:14" ht="20.100000000000001" customHeight="1">
      <c r="A51" s="65">
        <v>11</v>
      </c>
      <c r="B51" s="100">
        <v>172237504</v>
      </c>
      <c r="C51" s="67" t="s">
        <v>141</v>
      </c>
      <c r="D51" s="68" t="s">
        <v>142</v>
      </c>
      <c r="E51" s="101" t="s">
        <v>79</v>
      </c>
      <c r="F51" s="101" t="s">
        <v>391</v>
      </c>
      <c r="G51" s="69"/>
      <c r="H51" s="70"/>
      <c r="I51" s="70"/>
      <c r="J51" s="70"/>
      <c r="K51" s="152" t="s">
        <v>375</v>
      </c>
      <c r="L51" s="153"/>
      <c r="M51" s="154"/>
      <c r="N51" t="s">
        <v>388</v>
      </c>
    </row>
    <row r="52" spans="1:14" ht="20.100000000000001" customHeight="1">
      <c r="A52" s="65">
        <v>12</v>
      </c>
      <c r="B52" s="100">
        <v>1821413842</v>
      </c>
      <c r="C52" s="67" t="s">
        <v>143</v>
      </c>
      <c r="D52" s="68" t="s">
        <v>142</v>
      </c>
      <c r="E52" s="101" t="s">
        <v>79</v>
      </c>
      <c r="F52" s="101" t="s">
        <v>404</v>
      </c>
      <c r="G52" s="69"/>
      <c r="H52" s="70"/>
      <c r="I52" s="70"/>
      <c r="J52" s="70"/>
      <c r="K52" s="152" t="s">
        <v>375</v>
      </c>
      <c r="L52" s="153"/>
      <c r="M52" s="154"/>
      <c r="N52" t="s">
        <v>388</v>
      </c>
    </row>
    <row r="53" spans="1:14" ht="20.100000000000001" customHeight="1">
      <c r="A53" s="65">
        <v>13</v>
      </c>
      <c r="B53" s="100">
        <v>1820524832</v>
      </c>
      <c r="C53" s="67" t="s">
        <v>144</v>
      </c>
      <c r="D53" s="68" t="s">
        <v>145</v>
      </c>
      <c r="E53" s="101" t="s">
        <v>146</v>
      </c>
      <c r="F53" s="101" t="s">
        <v>411</v>
      </c>
      <c r="G53" s="69"/>
      <c r="H53" s="70"/>
      <c r="I53" s="70"/>
      <c r="J53" s="70"/>
      <c r="K53" s="152" t="s">
        <v>375</v>
      </c>
      <c r="L53" s="153"/>
      <c r="M53" s="154"/>
      <c r="N53" t="s">
        <v>388</v>
      </c>
    </row>
    <row r="54" spans="1:14" ht="20.100000000000001" customHeight="1">
      <c r="A54" s="65">
        <v>14</v>
      </c>
      <c r="B54" s="100">
        <v>1821524177</v>
      </c>
      <c r="C54" s="67" t="s">
        <v>147</v>
      </c>
      <c r="D54" s="68" t="s">
        <v>148</v>
      </c>
      <c r="E54" s="101" t="s">
        <v>146</v>
      </c>
      <c r="F54" s="101" t="s">
        <v>411</v>
      </c>
      <c r="G54" s="69"/>
      <c r="H54" s="70"/>
      <c r="I54" s="70"/>
      <c r="J54" s="70"/>
      <c r="K54" s="152" t="s">
        <v>375</v>
      </c>
      <c r="L54" s="153"/>
      <c r="M54" s="154"/>
      <c r="N54" t="s">
        <v>388</v>
      </c>
    </row>
    <row r="55" spans="1:14" ht="20.100000000000001" customHeight="1">
      <c r="A55" s="65">
        <v>15</v>
      </c>
      <c r="B55" s="100">
        <v>1821525275</v>
      </c>
      <c r="C55" s="67" t="s">
        <v>149</v>
      </c>
      <c r="D55" s="68" t="s">
        <v>150</v>
      </c>
      <c r="E55" s="101" t="s">
        <v>146</v>
      </c>
      <c r="F55" s="101" t="s">
        <v>411</v>
      </c>
      <c r="G55" s="69"/>
      <c r="H55" s="70"/>
      <c r="I55" s="70"/>
      <c r="J55" s="70"/>
      <c r="K55" s="152" t="s">
        <v>375</v>
      </c>
      <c r="L55" s="153"/>
      <c r="M55" s="154"/>
      <c r="N55" t="s">
        <v>388</v>
      </c>
    </row>
    <row r="56" spans="1:14" ht="20.100000000000001" customHeight="1">
      <c r="A56" s="65">
        <v>16</v>
      </c>
      <c r="B56" s="100">
        <v>1821526400</v>
      </c>
      <c r="C56" s="67" t="s">
        <v>149</v>
      </c>
      <c r="D56" s="68" t="s">
        <v>93</v>
      </c>
      <c r="E56" s="101" t="s">
        <v>146</v>
      </c>
      <c r="F56" s="101" t="s">
        <v>411</v>
      </c>
      <c r="G56" s="69"/>
      <c r="H56" s="70"/>
      <c r="I56" s="70"/>
      <c r="J56" s="70"/>
      <c r="K56" s="152" t="s">
        <v>375</v>
      </c>
      <c r="L56" s="153"/>
      <c r="M56" s="154"/>
      <c r="N56" t="s">
        <v>388</v>
      </c>
    </row>
    <row r="57" spans="1:14" ht="20.100000000000001" customHeight="1">
      <c r="A57" s="65">
        <v>17</v>
      </c>
      <c r="B57" s="100">
        <v>1821525683</v>
      </c>
      <c r="C57" s="67" t="s">
        <v>151</v>
      </c>
      <c r="D57" s="68" t="s">
        <v>95</v>
      </c>
      <c r="E57" s="101" t="s">
        <v>146</v>
      </c>
      <c r="F57" s="101" t="s">
        <v>411</v>
      </c>
      <c r="G57" s="69"/>
      <c r="H57" s="70"/>
      <c r="I57" s="70"/>
      <c r="J57" s="70"/>
      <c r="K57" s="152" t="s">
        <v>375</v>
      </c>
      <c r="L57" s="153"/>
      <c r="M57" s="154"/>
      <c r="N57" t="s">
        <v>388</v>
      </c>
    </row>
    <row r="58" spans="1:14" ht="20.100000000000001" customHeight="1">
      <c r="A58" s="65">
        <v>18</v>
      </c>
      <c r="B58" s="100">
        <v>1821524203</v>
      </c>
      <c r="C58" s="67" t="s">
        <v>152</v>
      </c>
      <c r="D58" s="68" t="s">
        <v>153</v>
      </c>
      <c r="E58" s="101" t="s">
        <v>146</v>
      </c>
      <c r="F58" s="101" t="s">
        <v>411</v>
      </c>
      <c r="G58" s="69"/>
      <c r="H58" s="70"/>
      <c r="I58" s="70"/>
      <c r="J58" s="70"/>
      <c r="K58" s="152" t="s">
        <v>394</v>
      </c>
      <c r="L58" s="153"/>
      <c r="M58" s="154"/>
      <c r="N58" t="s">
        <v>388</v>
      </c>
    </row>
    <row r="59" spans="1:14" ht="20.100000000000001" customHeight="1">
      <c r="A59" s="65">
        <v>19</v>
      </c>
      <c r="B59" s="100">
        <v>1821523605</v>
      </c>
      <c r="C59" s="67" t="s">
        <v>154</v>
      </c>
      <c r="D59" s="68" t="s">
        <v>155</v>
      </c>
      <c r="E59" s="101" t="s">
        <v>146</v>
      </c>
      <c r="F59" s="101" t="s">
        <v>411</v>
      </c>
      <c r="G59" s="69"/>
      <c r="H59" s="70"/>
      <c r="I59" s="70"/>
      <c r="J59" s="70"/>
      <c r="K59" s="152" t="s">
        <v>375</v>
      </c>
      <c r="L59" s="153"/>
      <c r="M59" s="154"/>
      <c r="N59" t="s">
        <v>388</v>
      </c>
    </row>
    <row r="60" spans="1:14" ht="20.100000000000001" customHeight="1">
      <c r="A60" s="65">
        <v>20</v>
      </c>
      <c r="B60" s="100">
        <v>1820525862</v>
      </c>
      <c r="C60" s="67" t="s">
        <v>156</v>
      </c>
      <c r="D60" s="68" t="s">
        <v>157</v>
      </c>
      <c r="E60" s="101" t="s">
        <v>146</v>
      </c>
      <c r="F60" s="101" t="s">
        <v>411</v>
      </c>
      <c r="G60" s="69"/>
      <c r="H60" s="70"/>
      <c r="I60" s="70"/>
      <c r="J60" s="70"/>
      <c r="K60" s="152" t="s">
        <v>375</v>
      </c>
      <c r="L60" s="153"/>
      <c r="M60" s="154"/>
      <c r="N60" t="s">
        <v>388</v>
      </c>
    </row>
    <row r="61" spans="1:14" ht="20.100000000000001" customHeight="1">
      <c r="A61" s="65">
        <v>21</v>
      </c>
      <c r="B61" s="100">
        <v>1820525687</v>
      </c>
      <c r="C61" s="67" t="s">
        <v>144</v>
      </c>
      <c r="D61" s="68" t="s">
        <v>158</v>
      </c>
      <c r="E61" s="101" t="s">
        <v>146</v>
      </c>
      <c r="F61" s="101" t="s">
        <v>411</v>
      </c>
      <c r="G61" s="69"/>
      <c r="H61" s="70"/>
      <c r="I61" s="70"/>
      <c r="J61" s="70"/>
      <c r="K61" s="152" t="s">
        <v>375</v>
      </c>
      <c r="L61" s="153"/>
      <c r="M61" s="154"/>
      <c r="N61" t="s">
        <v>388</v>
      </c>
    </row>
    <row r="62" spans="1:14" ht="20.100000000000001" customHeight="1">
      <c r="A62" s="65">
        <v>22</v>
      </c>
      <c r="B62" s="100">
        <v>1820524835</v>
      </c>
      <c r="C62" s="67" t="s">
        <v>159</v>
      </c>
      <c r="D62" s="68" t="s">
        <v>160</v>
      </c>
      <c r="E62" s="101" t="s">
        <v>146</v>
      </c>
      <c r="F62" s="101" t="s">
        <v>411</v>
      </c>
      <c r="G62" s="69"/>
      <c r="H62" s="70"/>
      <c r="I62" s="70"/>
      <c r="J62" s="70"/>
      <c r="K62" s="152" t="s">
        <v>375</v>
      </c>
      <c r="L62" s="153"/>
      <c r="M62" s="154"/>
      <c r="N62" t="s">
        <v>388</v>
      </c>
    </row>
    <row r="63" spans="1:14" ht="20.100000000000001" customHeight="1">
      <c r="A63" s="65">
        <v>23</v>
      </c>
      <c r="B63" s="100">
        <v>1820526544</v>
      </c>
      <c r="C63" s="67" t="s">
        <v>161</v>
      </c>
      <c r="D63" s="68" t="s">
        <v>162</v>
      </c>
      <c r="E63" s="101" t="s">
        <v>146</v>
      </c>
      <c r="F63" s="101" t="s">
        <v>411</v>
      </c>
      <c r="G63" s="69"/>
      <c r="H63" s="70"/>
      <c r="I63" s="70"/>
      <c r="J63" s="70"/>
      <c r="K63" s="152" t="s">
        <v>375</v>
      </c>
      <c r="L63" s="153"/>
      <c r="M63" s="154"/>
      <c r="N63" t="s">
        <v>388</v>
      </c>
    </row>
    <row r="64" spans="1:14" ht="20.100000000000001" customHeight="1">
      <c r="A64" s="65">
        <v>24</v>
      </c>
      <c r="B64" s="100">
        <v>1821415213</v>
      </c>
      <c r="C64" s="67" t="s">
        <v>141</v>
      </c>
      <c r="D64" s="68" t="s">
        <v>163</v>
      </c>
      <c r="E64" s="101" t="s">
        <v>146</v>
      </c>
      <c r="F64" s="101" t="s">
        <v>404</v>
      </c>
      <c r="G64" s="69"/>
      <c r="H64" s="70"/>
      <c r="I64" s="70"/>
      <c r="J64" s="70"/>
      <c r="K64" s="152" t="s">
        <v>375</v>
      </c>
      <c r="L64" s="153"/>
      <c r="M64" s="154"/>
      <c r="N64" t="s">
        <v>388</v>
      </c>
    </row>
    <row r="65" spans="1:14" ht="20.100000000000001" customHeight="1">
      <c r="A65" s="65">
        <v>25</v>
      </c>
      <c r="B65" s="100">
        <v>1821414106</v>
      </c>
      <c r="C65" s="67" t="s">
        <v>164</v>
      </c>
      <c r="D65" s="68" t="s">
        <v>103</v>
      </c>
      <c r="E65" s="101" t="s">
        <v>146</v>
      </c>
      <c r="F65" s="101" t="s">
        <v>404</v>
      </c>
      <c r="G65" s="69"/>
      <c r="H65" s="70"/>
      <c r="I65" s="70"/>
      <c r="J65" s="70"/>
      <c r="K65" s="152" t="s">
        <v>375</v>
      </c>
      <c r="L65" s="153"/>
      <c r="M65" s="154"/>
      <c r="N65" t="s">
        <v>388</v>
      </c>
    </row>
    <row r="67" spans="1:14" s="56" customFormat="1">
      <c r="B67" s="172" t="s">
        <v>57</v>
      </c>
      <c r="C67" s="172"/>
      <c r="D67" s="57"/>
      <c r="E67" s="169" t="s">
        <v>58</v>
      </c>
      <c r="F67" s="169"/>
      <c r="G67" s="169"/>
      <c r="H67" s="169"/>
      <c r="I67" s="169"/>
      <c r="J67" s="169"/>
      <c r="K67" s="58" t="s">
        <v>378</v>
      </c>
    </row>
    <row r="68" spans="1:14" s="56" customFormat="1">
      <c r="B68" s="172" t="s">
        <v>59</v>
      </c>
      <c r="C68" s="172"/>
      <c r="D68" s="59" t="s">
        <v>368</v>
      </c>
      <c r="E68" s="169" t="s">
        <v>383</v>
      </c>
      <c r="F68" s="169"/>
      <c r="G68" s="169"/>
      <c r="H68" s="169"/>
      <c r="I68" s="169"/>
      <c r="J68" s="169"/>
      <c r="K68" s="60" t="s">
        <v>60</v>
      </c>
      <c r="L68" s="61" t="s">
        <v>61</v>
      </c>
      <c r="M68" s="61">
        <v>2</v>
      </c>
    </row>
    <row r="69" spans="1:14" s="62" customFormat="1" ht="18.75" customHeight="1">
      <c r="B69" s="63" t="s">
        <v>384</v>
      </c>
      <c r="C69" s="170" t="s">
        <v>385</v>
      </c>
      <c r="D69" s="170"/>
      <c r="E69" s="170"/>
      <c r="F69" s="170"/>
      <c r="G69" s="170"/>
      <c r="H69" s="170"/>
      <c r="I69" s="170"/>
      <c r="J69" s="170"/>
      <c r="K69" s="60" t="s">
        <v>62</v>
      </c>
      <c r="L69" s="60" t="s">
        <v>61</v>
      </c>
      <c r="M69" s="60">
        <v>1</v>
      </c>
    </row>
    <row r="70" spans="1:14" s="62" customFormat="1" ht="18.75" customHeight="1">
      <c r="A70" s="171" t="s">
        <v>412</v>
      </c>
      <c r="B70" s="171"/>
      <c r="C70" s="171"/>
      <c r="D70" s="171"/>
      <c r="E70" s="171"/>
      <c r="F70" s="171"/>
      <c r="G70" s="171"/>
      <c r="H70" s="171"/>
      <c r="I70" s="171"/>
      <c r="J70" s="171"/>
      <c r="K70" s="60" t="s">
        <v>63</v>
      </c>
      <c r="L70" s="60" t="s">
        <v>61</v>
      </c>
      <c r="M70" s="60">
        <v>1</v>
      </c>
    </row>
    <row r="71" spans="1:14" ht="9" customHeight="1"/>
    <row r="72" spans="1:14" ht="15" customHeight="1">
      <c r="A72" s="159" t="s">
        <v>4</v>
      </c>
      <c r="B72" s="158" t="s">
        <v>64</v>
      </c>
      <c r="C72" s="167" t="s">
        <v>9</v>
      </c>
      <c r="D72" s="168" t="s">
        <v>10</v>
      </c>
      <c r="E72" s="158" t="s">
        <v>75</v>
      </c>
      <c r="F72" s="158" t="s">
        <v>76</v>
      </c>
      <c r="G72" s="158" t="s">
        <v>66</v>
      </c>
      <c r="H72" s="158" t="s">
        <v>67</v>
      </c>
      <c r="I72" s="160" t="s">
        <v>56</v>
      </c>
      <c r="J72" s="160"/>
      <c r="K72" s="161" t="s">
        <v>68</v>
      </c>
      <c r="L72" s="162"/>
      <c r="M72" s="163"/>
    </row>
    <row r="73" spans="1:14" ht="27" customHeight="1">
      <c r="A73" s="159"/>
      <c r="B73" s="159"/>
      <c r="C73" s="167"/>
      <c r="D73" s="168"/>
      <c r="E73" s="159"/>
      <c r="F73" s="159"/>
      <c r="G73" s="159"/>
      <c r="H73" s="159"/>
      <c r="I73" s="64" t="s">
        <v>69</v>
      </c>
      <c r="J73" s="64" t="s">
        <v>70</v>
      </c>
      <c r="K73" s="164"/>
      <c r="L73" s="165"/>
      <c r="M73" s="166"/>
    </row>
    <row r="74" spans="1:14" ht="20.100000000000001" customHeight="1">
      <c r="A74" s="65">
        <v>1</v>
      </c>
      <c r="B74" s="100">
        <v>1821524816</v>
      </c>
      <c r="C74" s="67" t="s">
        <v>165</v>
      </c>
      <c r="D74" s="68" t="s">
        <v>103</v>
      </c>
      <c r="E74" s="101" t="s">
        <v>146</v>
      </c>
      <c r="F74" s="101" t="s">
        <v>411</v>
      </c>
      <c r="G74" s="69"/>
      <c r="H74" s="70"/>
      <c r="I74" s="70"/>
      <c r="J74" s="70"/>
      <c r="K74" s="155" t="s">
        <v>375</v>
      </c>
      <c r="L74" s="156"/>
      <c r="M74" s="157"/>
      <c r="N74" t="s">
        <v>388</v>
      </c>
    </row>
    <row r="75" spans="1:14" ht="20.100000000000001" customHeight="1">
      <c r="A75" s="65">
        <v>2</v>
      </c>
      <c r="B75" s="100">
        <v>1821523586</v>
      </c>
      <c r="C75" s="67" t="s">
        <v>118</v>
      </c>
      <c r="D75" s="68" t="s">
        <v>166</v>
      </c>
      <c r="E75" s="101" t="s">
        <v>146</v>
      </c>
      <c r="F75" s="101" t="s">
        <v>411</v>
      </c>
      <c r="G75" s="69"/>
      <c r="H75" s="70"/>
      <c r="I75" s="70"/>
      <c r="J75" s="70"/>
      <c r="K75" s="152" t="s">
        <v>375</v>
      </c>
      <c r="L75" s="153"/>
      <c r="M75" s="154"/>
      <c r="N75" t="s">
        <v>388</v>
      </c>
    </row>
    <row r="76" spans="1:14" ht="20.100000000000001" customHeight="1">
      <c r="A76" s="65">
        <v>3</v>
      </c>
      <c r="B76" s="100">
        <v>1820524829</v>
      </c>
      <c r="C76" s="67" t="s">
        <v>167</v>
      </c>
      <c r="D76" s="68" t="s">
        <v>168</v>
      </c>
      <c r="E76" s="101" t="s">
        <v>146</v>
      </c>
      <c r="F76" s="101" t="s">
        <v>411</v>
      </c>
      <c r="G76" s="69"/>
      <c r="H76" s="70"/>
      <c r="I76" s="70"/>
      <c r="J76" s="70"/>
      <c r="K76" s="152" t="s">
        <v>375</v>
      </c>
      <c r="L76" s="153"/>
      <c r="M76" s="154"/>
      <c r="N76" t="s">
        <v>388</v>
      </c>
    </row>
    <row r="77" spans="1:14" ht="20.100000000000001" customHeight="1">
      <c r="A77" s="65">
        <v>4</v>
      </c>
      <c r="B77" s="100">
        <v>1820524834</v>
      </c>
      <c r="C77" s="67" t="s">
        <v>133</v>
      </c>
      <c r="D77" s="68" t="s">
        <v>169</v>
      </c>
      <c r="E77" s="101" t="s">
        <v>146</v>
      </c>
      <c r="F77" s="101" t="s">
        <v>411</v>
      </c>
      <c r="G77" s="69"/>
      <c r="H77" s="70"/>
      <c r="I77" s="70"/>
      <c r="J77" s="70"/>
      <c r="K77" s="152" t="s">
        <v>375</v>
      </c>
      <c r="L77" s="153"/>
      <c r="M77" s="154"/>
      <c r="N77" t="s">
        <v>388</v>
      </c>
    </row>
    <row r="78" spans="1:14" ht="20.100000000000001" customHeight="1">
      <c r="A78" s="65">
        <v>5</v>
      </c>
      <c r="B78" s="100">
        <v>1820524820</v>
      </c>
      <c r="C78" s="67" t="s">
        <v>170</v>
      </c>
      <c r="D78" s="68" t="s">
        <v>171</v>
      </c>
      <c r="E78" s="101" t="s">
        <v>146</v>
      </c>
      <c r="F78" s="101" t="s">
        <v>411</v>
      </c>
      <c r="G78" s="69"/>
      <c r="H78" s="70"/>
      <c r="I78" s="70"/>
      <c r="J78" s="70"/>
      <c r="K78" s="152" t="s">
        <v>375</v>
      </c>
      <c r="L78" s="153"/>
      <c r="M78" s="154"/>
      <c r="N78" t="s">
        <v>388</v>
      </c>
    </row>
    <row r="79" spans="1:14" ht="20.100000000000001" customHeight="1">
      <c r="A79" s="65">
        <v>6</v>
      </c>
      <c r="B79" s="100">
        <v>1820525296</v>
      </c>
      <c r="C79" s="67" t="s">
        <v>172</v>
      </c>
      <c r="D79" s="68" t="s">
        <v>108</v>
      </c>
      <c r="E79" s="101" t="s">
        <v>146</v>
      </c>
      <c r="F79" s="101" t="s">
        <v>411</v>
      </c>
      <c r="G79" s="69"/>
      <c r="H79" s="70"/>
      <c r="I79" s="70"/>
      <c r="J79" s="70"/>
      <c r="K79" s="152" t="s">
        <v>394</v>
      </c>
      <c r="L79" s="153"/>
      <c r="M79" s="154"/>
      <c r="N79" t="s">
        <v>388</v>
      </c>
    </row>
    <row r="80" spans="1:14" ht="20.100000000000001" customHeight="1">
      <c r="A80" s="65">
        <v>7</v>
      </c>
      <c r="B80" s="100">
        <v>1820524187</v>
      </c>
      <c r="C80" s="67" t="s">
        <v>173</v>
      </c>
      <c r="D80" s="68" t="s">
        <v>174</v>
      </c>
      <c r="E80" s="101" t="s">
        <v>146</v>
      </c>
      <c r="F80" s="101" t="s">
        <v>411</v>
      </c>
      <c r="G80" s="69"/>
      <c r="H80" s="70"/>
      <c r="I80" s="70"/>
      <c r="J80" s="70"/>
      <c r="K80" s="152" t="s">
        <v>375</v>
      </c>
      <c r="L80" s="153"/>
      <c r="M80" s="154"/>
      <c r="N80" t="s">
        <v>388</v>
      </c>
    </row>
    <row r="81" spans="1:14" ht="20.100000000000001" customHeight="1">
      <c r="A81" s="65">
        <v>8</v>
      </c>
      <c r="B81" s="100">
        <v>1821525288</v>
      </c>
      <c r="C81" s="67" t="s">
        <v>116</v>
      </c>
      <c r="D81" s="68" t="s">
        <v>175</v>
      </c>
      <c r="E81" s="101" t="s">
        <v>146</v>
      </c>
      <c r="F81" s="101" t="s">
        <v>411</v>
      </c>
      <c r="G81" s="69"/>
      <c r="H81" s="70"/>
      <c r="I81" s="70"/>
      <c r="J81" s="70"/>
      <c r="K81" s="152" t="s">
        <v>375</v>
      </c>
      <c r="L81" s="153"/>
      <c r="M81" s="154"/>
      <c r="N81" t="s">
        <v>388</v>
      </c>
    </row>
    <row r="82" spans="1:14" ht="20.100000000000001" customHeight="1">
      <c r="A82" s="65">
        <v>9</v>
      </c>
      <c r="B82" s="100">
        <v>1820524817</v>
      </c>
      <c r="C82" s="67" t="s">
        <v>176</v>
      </c>
      <c r="D82" s="68" t="s">
        <v>115</v>
      </c>
      <c r="E82" s="101" t="s">
        <v>146</v>
      </c>
      <c r="F82" s="101" t="s">
        <v>411</v>
      </c>
      <c r="G82" s="69"/>
      <c r="H82" s="70"/>
      <c r="I82" s="70"/>
      <c r="J82" s="70"/>
      <c r="K82" s="152" t="s">
        <v>375</v>
      </c>
      <c r="L82" s="153"/>
      <c r="M82" s="154"/>
      <c r="N82" t="s">
        <v>388</v>
      </c>
    </row>
    <row r="83" spans="1:14" ht="20.100000000000001" customHeight="1">
      <c r="A83" s="65">
        <v>10</v>
      </c>
      <c r="B83" s="100">
        <v>1820524208</v>
      </c>
      <c r="C83" s="67" t="s">
        <v>177</v>
      </c>
      <c r="D83" s="68" t="s">
        <v>178</v>
      </c>
      <c r="E83" s="101" t="s">
        <v>146</v>
      </c>
      <c r="F83" s="101" t="s">
        <v>411</v>
      </c>
      <c r="G83" s="69"/>
      <c r="H83" s="70"/>
      <c r="I83" s="70"/>
      <c r="J83" s="70"/>
      <c r="K83" s="152" t="s">
        <v>394</v>
      </c>
      <c r="L83" s="153"/>
      <c r="M83" s="154"/>
      <c r="N83" t="s">
        <v>388</v>
      </c>
    </row>
    <row r="84" spans="1:14" ht="20.100000000000001" customHeight="1">
      <c r="A84" s="65">
        <v>11</v>
      </c>
      <c r="B84" s="100">
        <v>1821523608</v>
      </c>
      <c r="C84" s="67" t="s">
        <v>179</v>
      </c>
      <c r="D84" s="68" t="s">
        <v>180</v>
      </c>
      <c r="E84" s="101" t="s">
        <v>146</v>
      </c>
      <c r="F84" s="101" t="s">
        <v>411</v>
      </c>
      <c r="G84" s="69"/>
      <c r="H84" s="70"/>
      <c r="I84" s="70"/>
      <c r="J84" s="70"/>
      <c r="K84" s="152" t="s">
        <v>394</v>
      </c>
      <c r="L84" s="153"/>
      <c r="M84" s="154"/>
      <c r="N84" t="s">
        <v>388</v>
      </c>
    </row>
    <row r="85" spans="1:14" ht="20.100000000000001" customHeight="1">
      <c r="A85" s="65">
        <v>12</v>
      </c>
      <c r="B85" s="100">
        <v>1820526579</v>
      </c>
      <c r="C85" s="67" t="s">
        <v>181</v>
      </c>
      <c r="D85" s="68" t="s">
        <v>182</v>
      </c>
      <c r="E85" s="101" t="s">
        <v>146</v>
      </c>
      <c r="F85" s="101" t="s">
        <v>411</v>
      </c>
      <c r="G85" s="69"/>
      <c r="H85" s="70"/>
      <c r="I85" s="70"/>
      <c r="J85" s="70"/>
      <c r="K85" s="152" t="s">
        <v>394</v>
      </c>
      <c r="L85" s="153"/>
      <c r="M85" s="154"/>
      <c r="N85" t="s">
        <v>388</v>
      </c>
    </row>
    <row r="86" spans="1:14" ht="20.100000000000001" customHeight="1">
      <c r="A86" s="65">
        <v>13</v>
      </c>
      <c r="B86" s="100">
        <v>1821524176</v>
      </c>
      <c r="C86" s="67" t="s">
        <v>183</v>
      </c>
      <c r="D86" s="68" t="s">
        <v>184</v>
      </c>
      <c r="E86" s="101" t="s">
        <v>146</v>
      </c>
      <c r="F86" s="101" t="s">
        <v>411</v>
      </c>
      <c r="G86" s="69"/>
      <c r="H86" s="70"/>
      <c r="I86" s="70"/>
      <c r="J86" s="70"/>
      <c r="K86" s="152" t="s">
        <v>375</v>
      </c>
      <c r="L86" s="153"/>
      <c r="M86" s="154"/>
      <c r="N86" t="s">
        <v>388</v>
      </c>
    </row>
    <row r="87" spans="1:14" ht="20.100000000000001" customHeight="1">
      <c r="A87" s="65">
        <v>14</v>
      </c>
      <c r="B87" s="100">
        <v>1820526428</v>
      </c>
      <c r="C87" s="67" t="s">
        <v>185</v>
      </c>
      <c r="D87" s="68" t="s">
        <v>186</v>
      </c>
      <c r="E87" s="101" t="s">
        <v>146</v>
      </c>
      <c r="F87" s="101" t="s">
        <v>411</v>
      </c>
      <c r="G87" s="69"/>
      <c r="H87" s="70"/>
      <c r="I87" s="70"/>
      <c r="J87" s="70"/>
      <c r="K87" s="152" t="s">
        <v>375</v>
      </c>
      <c r="L87" s="153"/>
      <c r="M87" s="154"/>
      <c r="N87" t="s">
        <v>388</v>
      </c>
    </row>
    <row r="88" spans="1:14" ht="20.100000000000001" customHeight="1">
      <c r="A88" s="65">
        <v>15</v>
      </c>
      <c r="B88" s="100">
        <v>1821525287</v>
      </c>
      <c r="C88" s="67" t="s">
        <v>187</v>
      </c>
      <c r="D88" s="68" t="s">
        <v>186</v>
      </c>
      <c r="E88" s="101" t="s">
        <v>146</v>
      </c>
      <c r="F88" s="101" t="s">
        <v>411</v>
      </c>
      <c r="G88" s="69"/>
      <c r="H88" s="70"/>
      <c r="I88" s="70"/>
      <c r="J88" s="70"/>
      <c r="K88" s="152" t="s">
        <v>375</v>
      </c>
      <c r="L88" s="153"/>
      <c r="M88" s="154"/>
      <c r="N88" t="s">
        <v>388</v>
      </c>
    </row>
    <row r="89" spans="1:14" ht="20.100000000000001" customHeight="1">
      <c r="A89" s="65">
        <v>16</v>
      </c>
      <c r="B89" s="100">
        <v>152353470</v>
      </c>
      <c r="C89" s="67" t="s">
        <v>188</v>
      </c>
      <c r="D89" s="68" t="s">
        <v>189</v>
      </c>
      <c r="E89" s="101" t="s">
        <v>146</v>
      </c>
      <c r="F89" s="101" t="s">
        <v>413</v>
      </c>
      <c r="G89" s="69"/>
      <c r="H89" s="70"/>
      <c r="I89" s="70"/>
      <c r="J89" s="70"/>
      <c r="K89" s="152">
        <v>14203</v>
      </c>
      <c r="L89" s="153"/>
      <c r="M89" s="154"/>
      <c r="N89" t="s">
        <v>388</v>
      </c>
    </row>
    <row r="90" spans="1:14" ht="20.100000000000001" customHeight="1">
      <c r="A90" s="65">
        <v>17</v>
      </c>
      <c r="B90" s="100">
        <v>1821524198</v>
      </c>
      <c r="C90" s="67" t="s">
        <v>190</v>
      </c>
      <c r="D90" s="68" t="s">
        <v>191</v>
      </c>
      <c r="E90" s="101" t="s">
        <v>146</v>
      </c>
      <c r="F90" s="101" t="s">
        <v>411</v>
      </c>
      <c r="G90" s="69"/>
      <c r="H90" s="70"/>
      <c r="I90" s="70"/>
      <c r="J90" s="70"/>
      <c r="K90" s="152" t="s">
        <v>375</v>
      </c>
      <c r="L90" s="153"/>
      <c r="M90" s="154"/>
      <c r="N90" t="s">
        <v>388</v>
      </c>
    </row>
    <row r="91" spans="1:14" ht="20.100000000000001" customHeight="1">
      <c r="A91" s="65">
        <v>18</v>
      </c>
      <c r="B91" s="100">
        <v>1820714393</v>
      </c>
      <c r="C91" s="67" t="s">
        <v>167</v>
      </c>
      <c r="D91" s="68" t="s">
        <v>192</v>
      </c>
      <c r="E91" s="101" t="s">
        <v>146</v>
      </c>
      <c r="F91" s="101" t="s">
        <v>411</v>
      </c>
      <c r="G91" s="69"/>
      <c r="H91" s="70"/>
      <c r="I91" s="70"/>
      <c r="J91" s="70"/>
      <c r="K91" s="152" t="s">
        <v>375</v>
      </c>
      <c r="L91" s="153"/>
      <c r="M91" s="154"/>
      <c r="N91" t="s">
        <v>388</v>
      </c>
    </row>
    <row r="92" spans="1:14" ht="20.100000000000001" customHeight="1">
      <c r="A92" s="65">
        <v>19</v>
      </c>
      <c r="B92" s="100">
        <v>1820525286</v>
      </c>
      <c r="C92" s="67" t="s">
        <v>193</v>
      </c>
      <c r="D92" s="68" t="s">
        <v>194</v>
      </c>
      <c r="E92" s="101" t="s">
        <v>146</v>
      </c>
      <c r="F92" s="101" t="s">
        <v>411</v>
      </c>
      <c r="G92" s="69"/>
      <c r="H92" s="70"/>
      <c r="I92" s="70"/>
      <c r="J92" s="70"/>
      <c r="K92" s="152" t="s">
        <v>375</v>
      </c>
      <c r="L92" s="153"/>
      <c r="M92" s="154"/>
      <c r="N92" t="s">
        <v>388</v>
      </c>
    </row>
    <row r="93" spans="1:14" ht="20.100000000000001" customHeight="1">
      <c r="A93" s="65">
        <v>20</v>
      </c>
      <c r="B93" s="100">
        <v>1820524822</v>
      </c>
      <c r="C93" s="67" t="s">
        <v>195</v>
      </c>
      <c r="D93" s="68" t="s">
        <v>132</v>
      </c>
      <c r="E93" s="101" t="s">
        <v>146</v>
      </c>
      <c r="F93" s="101" t="s">
        <v>411</v>
      </c>
      <c r="G93" s="69"/>
      <c r="H93" s="70"/>
      <c r="I93" s="70"/>
      <c r="J93" s="70"/>
      <c r="K93" s="152" t="s">
        <v>375</v>
      </c>
      <c r="L93" s="153"/>
      <c r="M93" s="154"/>
      <c r="N93" t="s">
        <v>388</v>
      </c>
    </row>
    <row r="94" spans="1:14" ht="20.100000000000001" customHeight="1">
      <c r="A94" s="65">
        <v>21</v>
      </c>
      <c r="B94" s="100">
        <v>1820525301</v>
      </c>
      <c r="C94" s="67" t="s">
        <v>167</v>
      </c>
      <c r="D94" s="68" t="s">
        <v>132</v>
      </c>
      <c r="E94" s="101" t="s">
        <v>146</v>
      </c>
      <c r="F94" s="101" t="s">
        <v>411</v>
      </c>
      <c r="G94" s="69"/>
      <c r="H94" s="70"/>
      <c r="I94" s="70"/>
      <c r="J94" s="70"/>
      <c r="K94" s="152" t="s">
        <v>375</v>
      </c>
      <c r="L94" s="153"/>
      <c r="M94" s="154"/>
      <c r="N94" t="s">
        <v>388</v>
      </c>
    </row>
    <row r="95" spans="1:14" ht="20.100000000000001" customHeight="1">
      <c r="A95" s="65">
        <v>22</v>
      </c>
      <c r="B95" s="100">
        <v>1820524831</v>
      </c>
      <c r="C95" s="67" t="s">
        <v>196</v>
      </c>
      <c r="D95" s="68" t="s">
        <v>197</v>
      </c>
      <c r="E95" s="101" t="s">
        <v>146</v>
      </c>
      <c r="F95" s="101" t="s">
        <v>411</v>
      </c>
      <c r="G95" s="69"/>
      <c r="H95" s="70"/>
      <c r="I95" s="70"/>
      <c r="J95" s="70"/>
      <c r="K95" s="152" t="s">
        <v>375</v>
      </c>
      <c r="L95" s="153"/>
      <c r="M95" s="154"/>
      <c r="N95" t="s">
        <v>388</v>
      </c>
    </row>
    <row r="96" spans="1:14" ht="20.100000000000001" customHeight="1">
      <c r="A96" s="65">
        <v>23</v>
      </c>
      <c r="B96" s="100">
        <v>1820526044</v>
      </c>
      <c r="C96" s="67" t="s">
        <v>198</v>
      </c>
      <c r="D96" s="68" t="s">
        <v>136</v>
      </c>
      <c r="E96" s="101" t="s">
        <v>146</v>
      </c>
      <c r="F96" s="101" t="s">
        <v>411</v>
      </c>
      <c r="G96" s="69"/>
      <c r="H96" s="70"/>
      <c r="I96" s="70"/>
      <c r="J96" s="70"/>
      <c r="K96" s="152" t="s">
        <v>375</v>
      </c>
      <c r="L96" s="153"/>
      <c r="M96" s="154"/>
      <c r="N96" t="s">
        <v>388</v>
      </c>
    </row>
    <row r="97" spans="1:14" ht="20.100000000000001" customHeight="1">
      <c r="A97" s="65">
        <v>24</v>
      </c>
      <c r="B97" s="100">
        <v>1821415196</v>
      </c>
      <c r="C97" s="67" t="s">
        <v>127</v>
      </c>
      <c r="D97" s="68" t="s">
        <v>199</v>
      </c>
      <c r="E97" s="101" t="s">
        <v>146</v>
      </c>
      <c r="F97" s="101" t="s">
        <v>404</v>
      </c>
      <c r="G97" s="69"/>
      <c r="H97" s="70"/>
      <c r="I97" s="70"/>
      <c r="J97" s="70"/>
      <c r="K97" s="152" t="s">
        <v>375</v>
      </c>
      <c r="L97" s="153"/>
      <c r="M97" s="154"/>
      <c r="N97" t="s">
        <v>388</v>
      </c>
    </row>
    <row r="98" spans="1:14" ht="20.100000000000001" customHeight="1">
      <c r="A98" s="65">
        <v>25</v>
      </c>
      <c r="B98" s="100">
        <v>1820524836</v>
      </c>
      <c r="C98" s="67" t="s">
        <v>200</v>
      </c>
      <c r="D98" s="68" t="s">
        <v>201</v>
      </c>
      <c r="E98" s="101" t="s">
        <v>146</v>
      </c>
      <c r="F98" s="101" t="s">
        <v>411</v>
      </c>
      <c r="G98" s="69"/>
      <c r="H98" s="70"/>
      <c r="I98" s="70"/>
      <c r="J98" s="70"/>
      <c r="K98" s="152" t="s">
        <v>375</v>
      </c>
      <c r="L98" s="153"/>
      <c r="M98" s="154"/>
      <c r="N98" t="s">
        <v>388</v>
      </c>
    </row>
    <row r="100" spans="1:14" s="56" customFormat="1">
      <c r="B100" s="172" t="s">
        <v>57</v>
      </c>
      <c r="C100" s="172"/>
      <c r="D100" s="57"/>
      <c r="E100" s="169" t="s">
        <v>58</v>
      </c>
      <c r="F100" s="169"/>
      <c r="G100" s="169"/>
      <c r="H100" s="169"/>
      <c r="I100" s="169"/>
      <c r="J100" s="169"/>
      <c r="K100" s="58" t="s">
        <v>379</v>
      </c>
    </row>
    <row r="101" spans="1:14" s="56" customFormat="1">
      <c r="B101" s="172" t="s">
        <v>59</v>
      </c>
      <c r="C101" s="172"/>
      <c r="D101" s="59" t="s">
        <v>369</v>
      </c>
      <c r="E101" s="169" t="s">
        <v>383</v>
      </c>
      <c r="F101" s="169"/>
      <c r="G101" s="169"/>
      <c r="H101" s="169"/>
      <c r="I101" s="169"/>
      <c r="J101" s="169"/>
      <c r="K101" s="60" t="s">
        <v>60</v>
      </c>
      <c r="L101" s="61" t="s">
        <v>61</v>
      </c>
      <c r="M101" s="61">
        <v>2</v>
      </c>
    </row>
    <row r="102" spans="1:14" s="62" customFormat="1" ht="18.75" customHeight="1">
      <c r="B102" s="63" t="s">
        <v>384</v>
      </c>
      <c r="C102" s="170" t="s">
        <v>385</v>
      </c>
      <c r="D102" s="170"/>
      <c r="E102" s="170"/>
      <c r="F102" s="170"/>
      <c r="G102" s="170"/>
      <c r="H102" s="170"/>
      <c r="I102" s="170"/>
      <c r="J102" s="170"/>
      <c r="K102" s="60" t="s">
        <v>62</v>
      </c>
      <c r="L102" s="60" t="s">
        <v>61</v>
      </c>
      <c r="M102" s="60">
        <v>1</v>
      </c>
    </row>
    <row r="103" spans="1:14" s="62" customFormat="1" ht="18.75" customHeight="1">
      <c r="A103" s="171" t="s">
        <v>414</v>
      </c>
      <c r="B103" s="171"/>
      <c r="C103" s="171"/>
      <c r="D103" s="171"/>
      <c r="E103" s="171"/>
      <c r="F103" s="171"/>
      <c r="G103" s="171"/>
      <c r="H103" s="171"/>
      <c r="I103" s="171"/>
      <c r="J103" s="171"/>
      <c r="K103" s="60" t="s">
        <v>63</v>
      </c>
      <c r="L103" s="60" t="s">
        <v>61</v>
      </c>
      <c r="M103" s="60">
        <v>1</v>
      </c>
    </row>
    <row r="104" spans="1:14" ht="9" customHeight="1"/>
    <row r="105" spans="1:14" ht="15" customHeight="1">
      <c r="A105" s="159" t="s">
        <v>4</v>
      </c>
      <c r="B105" s="158" t="s">
        <v>64</v>
      </c>
      <c r="C105" s="167" t="s">
        <v>9</v>
      </c>
      <c r="D105" s="168" t="s">
        <v>10</v>
      </c>
      <c r="E105" s="158" t="s">
        <v>75</v>
      </c>
      <c r="F105" s="158" t="s">
        <v>76</v>
      </c>
      <c r="G105" s="158" t="s">
        <v>66</v>
      </c>
      <c r="H105" s="158" t="s">
        <v>67</v>
      </c>
      <c r="I105" s="160" t="s">
        <v>56</v>
      </c>
      <c r="J105" s="160"/>
      <c r="K105" s="161" t="s">
        <v>68</v>
      </c>
      <c r="L105" s="162"/>
      <c r="M105" s="163"/>
    </row>
    <row r="106" spans="1:14" ht="27" customHeight="1">
      <c r="A106" s="159"/>
      <c r="B106" s="159"/>
      <c r="C106" s="167"/>
      <c r="D106" s="168"/>
      <c r="E106" s="159"/>
      <c r="F106" s="159"/>
      <c r="G106" s="159"/>
      <c r="H106" s="159"/>
      <c r="I106" s="64" t="s">
        <v>69</v>
      </c>
      <c r="J106" s="64" t="s">
        <v>70</v>
      </c>
      <c r="K106" s="164"/>
      <c r="L106" s="165"/>
      <c r="M106" s="166"/>
    </row>
    <row r="107" spans="1:14" ht="20.100000000000001" customHeight="1">
      <c r="A107" s="65">
        <v>1</v>
      </c>
      <c r="B107" s="100">
        <v>1821526038</v>
      </c>
      <c r="C107" s="67" t="s">
        <v>149</v>
      </c>
      <c r="D107" s="68" t="s">
        <v>202</v>
      </c>
      <c r="E107" s="101" t="s">
        <v>146</v>
      </c>
      <c r="F107" s="101" t="s">
        <v>411</v>
      </c>
      <c r="G107" s="69"/>
      <c r="H107" s="70"/>
      <c r="I107" s="70"/>
      <c r="J107" s="70"/>
      <c r="K107" s="155" t="s">
        <v>375</v>
      </c>
      <c r="L107" s="156"/>
      <c r="M107" s="157"/>
      <c r="N107" t="s">
        <v>388</v>
      </c>
    </row>
    <row r="108" spans="1:14" ht="20.100000000000001" customHeight="1">
      <c r="A108" s="65">
        <v>2</v>
      </c>
      <c r="B108" s="100">
        <v>1820525690</v>
      </c>
      <c r="C108" s="67" t="s">
        <v>203</v>
      </c>
      <c r="D108" s="68" t="s">
        <v>204</v>
      </c>
      <c r="E108" s="101" t="s">
        <v>146</v>
      </c>
      <c r="F108" s="101" t="s">
        <v>411</v>
      </c>
      <c r="G108" s="69"/>
      <c r="H108" s="70"/>
      <c r="I108" s="70"/>
      <c r="J108" s="70"/>
      <c r="K108" s="152" t="s">
        <v>375</v>
      </c>
      <c r="L108" s="153"/>
      <c r="M108" s="154"/>
      <c r="N108" t="s">
        <v>388</v>
      </c>
    </row>
    <row r="109" spans="1:14" ht="20.100000000000001" customHeight="1">
      <c r="A109" s="65">
        <v>3</v>
      </c>
      <c r="B109" s="100">
        <v>1820526432</v>
      </c>
      <c r="C109" s="67" t="s">
        <v>205</v>
      </c>
      <c r="D109" s="68" t="s">
        <v>206</v>
      </c>
      <c r="E109" s="101" t="s">
        <v>146</v>
      </c>
      <c r="F109" s="101" t="s">
        <v>411</v>
      </c>
      <c r="G109" s="69"/>
      <c r="H109" s="70"/>
      <c r="I109" s="70"/>
      <c r="J109" s="70"/>
      <c r="K109" s="152" t="s">
        <v>375</v>
      </c>
      <c r="L109" s="153"/>
      <c r="M109" s="154"/>
      <c r="N109" t="s">
        <v>388</v>
      </c>
    </row>
    <row r="110" spans="1:14" ht="20.100000000000001" customHeight="1">
      <c r="A110" s="65">
        <v>4</v>
      </c>
      <c r="B110" s="100">
        <v>1821523870</v>
      </c>
      <c r="C110" s="67" t="s">
        <v>207</v>
      </c>
      <c r="D110" s="68" t="s">
        <v>208</v>
      </c>
      <c r="E110" s="101" t="s">
        <v>209</v>
      </c>
      <c r="F110" s="101" t="s">
        <v>411</v>
      </c>
      <c r="G110" s="69"/>
      <c r="H110" s="70"/>
      <c r="I110" s="70"/>
      <c r="J110" s="70"/>
      <c r="K110" s="152" t="s">
        <v>375</v>
      </c>
      <c r="L110" s="153"/>
      <c r="M110" s="154"/>
      <c r="N110" t="s">
        <v>388</v>
      </c>
    </row>
    <row r="111" spans="1:14" ht="20.100000000000001" customHeight="1">
      <c r="A111" s="65">
        <v>5</v>
      </c>
      <c r="B111" s="100">
        <v>1821173861</v>
      </c>
      <c r="C111" s="67" t="s">
        <v>151</v>
      </c>
      <c r="D111" s="68" t="s">
        <v>210</v>
      </c>
      <c r="E111" s="101" t="s">
        <v>209</v>
      </c>
      <c r="F111" s="101" t="s">
        <v>401</v>
      </c>
      <c r="G111" s="69"/>
      <c r="H111" s="70"/>
      <c r="I111" s="70"/>
      <c r="J111" s="70"/>
      <c r="K111" s="152" t="s">
        <v>375</v>
      </c>
      <c r="L111" s="153"/>
      <c r="M111" s="154"/>
      <c r="N111" t="s">
        <v>388</v>
      </c>
    </row>
    <row r="112" spans="1:14" ht="20.100000000000001" customHeight="1">
      <c r="A112" s="65">
        <v>6</v>
      </c>
      <c r="B112" s="100">
        <v>1820526216</v>
      </c>
      <c r="C112" s="67" t="s">
        <v>133</v>
      </c>
      <c r="D112" s="68" t="s">
        <v>211</v>
      </c>
      <c r="E112" s="101" t="s">
        <v>209</v>
      </c>
      <c r="F112" s="101" t="s">
        <v>411</v>
      </c>
      <c r="G112" s="69"/>
      <c r="H112" s="70"/>
      <c r="I112" s="70"/>
      <c r="J112" s="70"/>
      <c r="K112" s="152" t="s">
        <v>375</v>
      </c>
      <c r="L112" s="153"/>
      <c r="M112" s="154"/>
      <c r="N112" t="s">
        <v>388</v>
      </c>
    </row>
    <row r="113" spans="1:14" ht="20.100000000000001" customHeight="1">
      <c r="A113" s="65">
        <v>7</v>
      </c>
      <c r="B113" s="100">
        <v>1820526431</v>
      </c>
      <c r="C113" s="67" t="s">
        <v>212</v>
      </c>
      <c r="D113" s="68" t="s">
        <v>213</v>
      </c>
      <c r="E113" s="101" t="s">
        <v>209</v>
      </c>
      <c r="F113" s="101" t="s">
        <v>411</v>
      </c>
      <c r="G113" s="69"/>
      <c r="H113" s="70"/>
      <c r="I113" s="70"/>
      <c r="J113" s="70"/>
      <c r="K113" s="152" t="s">
        <v>375</v>
      </c>
      <c r="L113" s="153"/>
      <c r="M113" s="154"/>
      <c r="N113" t="s">
        <v>388</v>
      </c>
    </row>
    <row r="114" spans="1:14" ht="20.100000000000001" customHeight="1">
      <c r="A114" s="65">
        <v>8</v>
      </c>
      <c r="B114" s="100">
        <v>1820525860</v>
      </c>
      <c r="C114" s="67" t="s">
        <v>159</v>
      </c>
      <c r="D114" s="68" t="s">
        <v>214</v>
      </c>
      <c r="E114" s="101" t="s">
        <v>209</v>
      </c>
      <c r="F114" s="101" t="s">
        <v>411</v>
      </c>
      <c r="G114" s="69"/>
      <c r="H114" s="70"/>
      <c r="I114" s="70"/>
      <c r="J114" s="70"/>
      <c r="K114" s="152" t="s">
        <v>375</v>
      </c>
      <c r="L114" s="153"/>
      <c r="M114" s="154"/>
      <c r="N114" t="s">
        <v>388</v>
      </c>
    </row>
    <row r="115" spans="1:14" ht="20.100000000000001" customHeight="1">
      <c r="A115" s="65">
        <v>9</v>
      </c>
      <c r="B115" s="100">
        <v>1821523593</v>
      </c>
      <c r="C115" s="67" t="s">
        <v>215</v>
      </c>
      <c r="D115" s="68" t="s">
        <v>216</v>
      </c>
      <c r="E115" s="101" t="s">
        <v>209</v>
      </c>
      <c r="F115" s="101" t="s">
        <v>411</v>
      </c>
      <c r="G115" s="69"/>
      <c r="H115" s="70"/>
      <c r="I115" s="70"/>
      <c r="J115" s="70"/>
      <c r="K115" s="152" t="s">
        <v>375</v>
      </c>
      <c r="L115" s="153"/>
      <c r="M115" s="154"/>
      <c r="N115" t="s">
        <v>388</v>
      </c>
    </row>
    <row r="116" spans="1:14" ht="20.100000000000001" customHeight="1">
      <c r="A116" s="65">
        <v>10</v>
      </c>
      <c r="B116" s="100">
        <v>1821526043</v>
      </c>
      <c r="C116" s="67" t="s">
        <v>164</v>
      </c>
      <c r="D116" s="68" t="s">
        <v>217</v>
      </c>
      <c r="E116" s="101" t="s">
        <v>209</v>
      </c>
      <c r="F116" s="101" t="s">
        <v>411</v>
      </c>
      <c r="G116" s="69"/>
      <c r="H116" s="70"/>
      <c r="I116" s="70"/>
      <c r="J116" s="70"/>
      <c r="K116" s="152" t="s">
        <v>375</v>
      </c>
      <c r="L116" s="153"/>
      <c r="M116" s="154"/>
      <c r="N116" t="s">
        <v>388</v>
      </c>
    </row>
    <row r="117" spans="1:14" ht="20.100000000000001" customHeight="1">
      <c r="A117" s="65">
        <v>11</v>
      </c>
      <c r="B117" s="100">
        <v>1820523587</v>
      </c>
      <c r="C117" s="67" t="s">
        <v>218</v>
      </c>
      <c r="D117" s="68" t="s">
        <v>219</v>
      </c>
      <c r="E117" s="101" t="s">
        <v>209</v>
      </c>
      <c r="F117" s="101" t="s">
        <v>411</v>
      </c>
      <c r="G117" s="69"/>
      <c r="H117" s="70"/>
      <c r="I117" s="70"/>
      <c r="J117" s="70"/>
      <c r="K117" s="152" t="s">
        <v>375</v>
      </c>
      <c r="L117" s="153"/>
      <c r="M117" s="154"/>
      <c r="N117" t="s">
        <v>388</v>
      </c>
    </row>
    <row r="118" spans="1:14" ht="20.100000000000001" customHeight="1">
      <c r="A118" s="65">
        <v>12</v>
      </c>
      <c r="B118" s="100">
        <v>1821523600</v>
      </c>
      <c r="C118" s="67" t="s">
        <v>220</v>
      </c>
      <c r="D118" s="68" t="s">
        <v>166</v>
      </c>
      <c r="E118" s="101" t="s">
        <v>209</v>
      </c>
      <c r="F118" s="101" t="s">
        <v>411</v>
      </c>
      <c r="G118" s="69"/>
      <c r="H118" s="70"/>
      <c r="I118" s="70"/>
      <c r="J118" s="70"/>
      <c r="K118" s="152" t="s">
        <v>394</v>
      </c>
      <c r="L118" s="153"/>
      <c r="M118" s="154"/>
      <c r="N118" t="s">
        <v>388</v>
      </c>
    </row>
    <row r="119" spans="1:14" ht="20.100000000000001" customHeight="1">
      <c r="A119" s="65">
        <v>13</v>
      </c>
      <c r="B119" s="100">
        <v>1820525292</v>
      </c>
      <c r="C119" s="67" t="s">
        <v>221</v>
      </c>
      <c r="D119" s="68" t="s">
        <v>169</v>
      </c>
      <c r="E119" s="101" t="s">
        <v>209</v>
      </c>
      <c r="F119" s="101" t="s">
        <v>411</v>
      </c>
      <c r="G119" s="69"/>
      <c r="H119" s="70"/>
      <c r="I119" s="70"/>
      <c r="J119" s="70"/>
      <c r="K119" s="152" t="s">
        <v>394</v>
      </c>
      <c r="L119" s="153"/>
      <c r="M119" s="154"/>
      <c r="N119" t="s">
        <v>388</v>
      </c>
    </row>
    <row r="120" spans="1:14" ht="20.100000000000001" customHeight="1">
      <c r="A120" s="65">
        <v>14</v>
      </c>
      <c r="B120" s="100">
        <v>1820526712</v>
      </c>
      <c r="C120" s="67" t="s">
        <v>222</v>
      </c>
      <c r="D120" s="68" t="s">
        <v>223</v>
      </c>
      <c r="E120" s="101" t="s">
        <v>209</v>
      </c>
      <c r="F120" s="101" t="s">
        <v>411</v>
      </c>
      <c r="G120" s="69"/>
      <c r="H120" s="70"/>
      <c r="I120" s="70"/>
      <c r="J120" s="70"/>
      <c r="K120" s="152" t="s">
        <v>375</v>
      </c>
      <c r="L120" s="153"/>
      <c r="M120" s="154"/>
      <c r="N120" t="s">
        <v>388</v>
      </c>
    </row>
    <row r="121" spans="1:14" ht="20.100000000000001" customHeight="1">
      <c r="A121" s="65">
        <v>15</v>
      </c>
      <c r="B121" s="100">
        <v>1820525274</v>
      </c>
      <c r="C121" s="67" t="s">
        <v>80</v>
      </c>
      <c r="D121" s="68" t="s">
        <v>224</v>
      </c>
      <c r="E121" s="101" t="s">
        <v>209</v>
      </c>
      <c r="F121" s="101" t="s">
        <v>411</v>
      </c>
      <c r="G121" s="69"/>
      <c r="H121" s="70"/>
      <c r="I121" s="70"/>
      <c r="J121" s="70"/>
      <c r="K121" s="152" t="s">
        <v>375</v>
      </c>
      <c r="L121" s="153"/>
      <c r="M121" s="154"/>
      <c r="N121" t="s">
        <v>388</v>
      </c>
    </row>
    <row r="122" spans="1:14" ht="20.100000000000001" customHeight="1">
      <c r="A122" s="65">
        <v>16</v>
      </c>
      <c r="B122" s="100">
        <v>1820526713</v>
      </c>
      <c r="C122" s="67" t="s">
        <v>225</v>
      </c>
      <c r="D122" s="68" t="s">
        <v>171</v>
      </c>
      <c r="E122" s="101" t="s">
        <v>209</v>
      </c>
      <c r="F122" s="101" t="s">
        <v>411</v>
      </c>
      <c r="G122" s="69"/>
      <c r="H122" s="70"/>
      <c r="I122" s="70"/>
      <c r="J122" s="70"/>
      <c r="K122" s="152" t="s">
        <v>375</v>
      </c>
      <c r="L122" s="153"/>
      <c r="M122" s="154"/>
      <c r="N122" t="s">
        <v>388</v>
      </c>
    </row>
    <row r="123" spans="1:14" ht="20.100000000000001" customHeight="1">
      <c r="A123" s="65">
        <v>17</v>
      </c>
      <c r="B123" s="100">
        <v>1821415838</v>
      </c>
      <c r="C123" s="67" t="s">
        <v>215</v>
      </c>
      <c r="D123" s="68" t="s">
        <v>226</v>
      </c>
      <c r="E123" s="101" t="s">
        <v>209</v>
      </c>
      <c r="F123" s="101" t="s">
        <v>404</v>
      </c>
      <c r="G123" s="69"/>
      <c r="H123" s="70"/>
      <c r="I123" s="70"/>
      <c r="J123" s="70"/>
      <c r="K123" s="152" t="s">
        <v>375</v>
      </c>
      <c r="L123" s="153"/>
      <c r="M123" s="154"/>
      <c r="N123" t="s">
        <v>388</v>
      </c>
    </row>
    <row r="124" spans="1:14" ht="20.100000000000001" customHeight="1">
      <c r="A124" s="65">
        <v>18</v>
      </c>
      <c r="B124" s="100">
        <v>172338141</v>
      </c>
      <c r="C124" s="67" t="s">
        <v>227</v>
      </c>
      <c r="D124" s="68" t="s">
        <v>175</v>
      </c>
      <c r="E124" s="101" t="s">
        <v>209</v>
      </c>
      <c r="F124" s="101" t="s">
        <v>415</v>
      </c>
      <c r="G124" s="69"/>
      <c r="H124" s="70"/>
      <c r="I124" s="70"/>
      <c r="J124" s="70"/>
      <c r="K124" s="152">
        <v>21134</v>
      </c>
      <c r="L124" s="153"/>
      <c r="M124" s="154"/>
      <c r="N124" t="s">
        <v>388</v>
      </c>
    </row>
    <row r="125" spans="1:14" ht="20.100000000000001" customHeight="1">
      <c r="A125" s="65">
        <v>19</v>
      </c>
      <c r="B125" s="100">
        <v>1821524199</v>
      </c>
      <c r="C125" s="67" t="s">
        <v>228</v>
      </c>
      <c r="D125" s="68" t="s">
        <v>175</v>
      </c>
      <c r="E125" s="101" t="s">
        <v>209</v>
      </c>
      <c r="F125" s="101" t="s">
        <v>411</v>
      </c>
      <c r="G125" s="69"/>
      <c r="H125" s="70"/>
      <c r="I125" s="70"/>
      <c r="J125" s="70"/>
      <c r="K125" s="152" t="s">
        <v>375</v>
      </c>
      <c r="L125" s="153"/>
      <c r="M125" s="154"/>
      <c r="N125" t="s">
        <v>388</v>
      </c>
    </row>
    <row r="126" spans="1:14" ht="20.100000000000001" customHeight="1">
      <c r="A126" s="65">
        <v>20</v>
      </c>
      <c r="B126" s="100">
        <v>1820525284</v>
      </c>
      <c r="C126" s="67" t="s">
        <v>133</v>
      </c>
      <c r="D126" s="68" t="s">
        <v>229</v>
      </c>
      <c r="E126" s="101" t="s">
        <v>209</v>
      </c>
      <c r="F126" s="101" t="s">
        <v>411</v>
      </c>
      <c r="G126" s="69"/>
      <c r="H126" s="70"/>
      <c r="I126" s="70"/>
      <c r="J126" s="70"/>
      <c r="K126" s="152" t="s">
        <v>394</v>
      </c>
      <c r="L126" s="153"/>
      <c r="M126" s="154"/>
      <c r="N126" t="s">
        <v>388</v>
      </c>
    </row>
    <row r="127" spans="1:14" ht="20.100000000000001" customHeight="1">
      <c r="A127" s="65">
        <v>21</v>
      </c>
      <c r="B127" s="100">
        <v>1820523602</v>
      </c>
      <c r="C127" s="67" t="s">
        <v>230</v>
      </c>
      <c r="D127" s="68" t="s">
        <v>231</v>
      </c>
      <c r="E127" s="101" t="s">
        <v>209</v>
      </c>
      <c r="F127" s="101" t="s">
        <v>411</v>
      </c>
      <c r="G127" s="69"/>
      <c r="H127" s="70"/>
      <c r="I127" s="70"/>
      <c r="J127" s="70"/>
      <c r="K127" s="152" t="s">
        <v>394</v>
      </c>
      <c r="L127" s="153"/>
      <c r="M127" s="154"/>
      <c r="N127" t="s">
        <v>388</v>
      </c>
    </row>
    <row r="128" spans="1:14" ht="20.100000000000001" customHeight="1">
      <c r="A128" s="65">
        <v>22</v>
      </c>
      <c r="B128" s="100">
        <v>1820526306</v>
      </c>
      <c r="C128" s="67" t="s">
        <v>159</v>
      </c>
      <c r="D128" s="68" t="s">
        <v>232</v>
      </c>
      <c r="E128" s="101" t="s">
        <v>209</v>
      </c>
      <c r="F128" s="101" t="s">
        <v>411</v>
      </c>
      <c r="G128" s="69"/>
      <c r="H128" s="70"/>
      <c r="I128" s="70"/>
      <c r="J128" s="70"/>
      <c r="K128" s="152" t="s">
        <v>375</v>
      </c>
      <c r="L128" s="153"/>
      <c r="M128" s="154"/>
      <c r="N128" t="s">
        <v>388</v>
      </c>
    </row>
    <row r="129" spans="1:14" ht="20.100000000000001" customHeight="1">
      <c r="A129" s="65">
        <v>23</v>
      </c>
      <c r="B129" s="100">
        <v>1820525294</v>
      </c>
      <c r="C129" s="67" t="s">
        <v>233</v>
      </c>
      <c r="D129" s="68" t="s">
        <v>234</v>
      </c>
      <c r="E129" s="101" t="s">
        <v>209</v>
      </c>
      <c r="F129" s="101" t="s">
        <v>411</v>
      </c>
      <c r="G129" s="69"/>
      <c r="H129" s="70"/>
      <c r="I129" s="70"/>
      <c r="J129" s="70"/>
      <c r="K129" s="152" t="s">
        <v>375</v>
      </c>
      <c r="L129" s="153"/>
      <c r="M129" s="154"/>
      <c r="N129" t="s">
        <v>388</v>
      </c>
    </row>
    <row r="130" spans="1:14" ht="20.100000000000001" customHeight="1">
      <c r="A130" s="65">
        <v>24</v>
      </c>
      <c r="B130" s="100">
        <v>1820526662</v>
      </c>
      <c r="C130" s="67" t="s">
        <v>235</v>
      </c>
      <c r="D130" s="68" t="s">
        <v>236</v>
      </c>
      <c r="E130" s="101" t="s">
        <v>209</v>
      </c>
      <c r="F130" s="101" t="s">
        <v>411</v>
      </c>
      <c r="G130" s="69"/>
      <c r="H130" s="70"/>
      <c r="I130" s="70"/>
      <c r="J130" s="70"/>
      <c r="K130" s="152" t="s">
        <v>375</v>
      </c>
      <c r="L130" s="153"/>
      <c r="M130" s="154"/>
      <c r="N130" t="s">
        <v>388</v>
      </c>
    </row>
    <row r="131" spans="1:14" ht="20.100000000000001" customHeight="1">
      <c r="A131" s="65">
        <v>25</v>
      </c>
      <c r="B131" s="100">
        <v>1820525865</v>
      </c>
      <c r="C131" s="67" t="s">
        <v>237</v>
      </c>
      <c r="D131" s="68" t="s">
        <v>186</v>
      </c>
      <c r="E131" s="101" t="s">
        <v>209</v>
      </c>
      <c r="F131" s="101" t="s">
        <v>411</v>
      </c>
      <c r="G131" s="69"/>
      <c r="H131" s="70"/>
      <c r="I131" s="70"/>
      <c r="J131" s="70"/>
      <c r="K131" s="152" t="s">
        <v>375</v>
      </c>
      <c r="L131" s="153"/>
      <c r="M131" s="154"/>
      <c r="N131" t="s">
        <v>388</v>
      </c>
    </row>
    <row r="133" spans="1:14" s="56" customFormat="1">
      <c r="B133" s="172" t="s">
        <v>57</v>
      </c>
      <c r="C133" s="172"/>
      <c r="D133" s="57"/>
      <c r="E133" s="169" t="s">
        <v>58</v>
      </c>
      <c r="F133" s="169"/>
      <c r="G133" s="169"/>
      <c r="H133" s="169"/>
      <c r="I133" s="169"/>
      <c r="J133" s="169"/>
      <c r="K133" s="58" t="s">
        <v>380</v>
      </c>
    </row>
    <row r="134" spans="1:14" s="56" customFormat="1">
      <c r="B134" s="172" t="s">
        <v>59</v>
      </c>
      <c r="C134" s="172"/>
      <c r="D134" s="59" t="s">
        <v>370</v>
      </c>
      <c r="E134" s="169" t="s">
        <v>383</v>
      </c>
      <c r="F134" s="169"/>
      <c r="G134" s="169"/>
      <c r="H134" s="169"/>
      <c r="I134" s="169"/>
      <c r="J134" s="169"/>
      <c r="K134" s="60" t="s">
        <v>60</v>
      </c>
      <c r="L134" s="61" t="s">
        <v>61</v>
      </c>
      <c r="M134" s="61">
        <v>2</v>
      </c>
    </row>
    <row r="135" spans="1:14" s="62" customFormat="1" ht="18.75" customHeight="1">
      <c r="B135" s="63" t="s">
        <v>384</v>
      </c>
      <c r="C135" s="170" t="s">
        <v>385</v>
      </c>
      <c r="D135" s="170"/>
      <c r="E135" s="170"/>
      <c r="F135" s="170"/>
      <c r="G135" s="170"/>
      <c r="H135" s="170"/>
      <c r="I135" s="170"/>
      <c r="J135" s="170"/>
      <c r="K135" s="60" t="s">
        <v>62</v>
      </c>
      <c r="L135" s="60" t="s">
        <v>61</v>
      </c>
      <c r="M135" s="60">
        <v>1</v>
      </c>
    </row>
    <row r="136" spans="1:14" s="62" customFormat="1" ht="18.75" customHeight="1">
      <c r="A136" s="171" t="s">
        <v>416</v>
      </c>
      <c r="B136" s="171"/>
      <c r="C136" s="171"/>
      <c r="D136" s="171"/>
      <c r="E136" s="171"/>
      <c r="F136" s="171"/>
      <c r="G136" s="171"/>
      <c r="H136" s="171"/>
      <c r="I136" s="171"/>
      <c r="J136" s="171"/>
      <c r="K136" s="60" t="s">
        <v>63</v>
      </c>
      <c r="L136" s="60" t="s">
        <v>61</v>
      </c>
      <c r="M136" s="60">
        <v>1</v>
      </c>
    </row>
    <row r="137" spans="1:14" ht="9" customHeight="1"/>
    <row r="138" spans="1:14" ht="15" customHeight="1">
      <c r="A138" s="159" t="s">
        <v>4</v>
      </c>
      <c r="B138" s="158" t="s">
        <v>64</v>
      </c>
      <c r="C138" s="167" t="s">
        <v>9</v>
      </c>
      <c r="D138" s="168" t="s">
        <v>10</v>
      </c>
      <c r="E138" s="158" t="s">
        <v>75</v>
      </c>
      <c r="F138" s="158" t="s">
        <v>76</v>
      </c>
      <c r="G138" s="158" t="s">
        <v>66</v>
      </c>
      <c r="H138" s="158" t="s">
        <v>67</v>
      </c>
      <c r="I138" s="160" t="s">
        <v>56</v>
      </c>
      <c r="J138" s="160"/>
      <c r="K138" s="161" t="s">
        <v>68</v>
      </c>
      <c r="L138" s="162"/>
      <c r="M138" s="163"/>
    </row>
    <row r="139" spans="1:14" ht="27" customHeight="1">
      <c r="A139" s="159"/>
      <c r="B139" s="159"/>
      <c r="C139" s="167"/>
      <c r="D139" s="168"/>
      <c r="E139" s="159"/>
      <c r="F139" s="159"/>
      <c r="G139" s="159"/>
      <c r="H139" s="159"/>
      <c r="I139" s="64" t="s">
        <v>69</v>
      </c>
      <c r="J139" s="64" t="s">
        <v>70</v>
      </c>
      <c r="K139" s="164"/>
      <c r="L139" s="165"/>
      <c r="M139" s="166"/>
    </row>
    <row r="140" spans="1:14" ht="20.100000000000001" customHeight="1">
      <c r="A140" s="65">
        <v>1</v>
      </c>
      <c r="B140" s="100">
        <v>1820253655</v>
      </c>
      <c r="C140" s="67" t="s">
        <v>238</v>
      </c>
      <c r="D140" s="68" t="s">
        <v>239</v>
      </c>
      <c r="E140" s="101" t="s">
        <v>209</v>
      </c>
      <c r="F140" s="101" t="s">
        <v>398</v>
      </c>
      <c r="G140" s="69"/>
      <c r="H140" s="70"/>
      <c r="I140" s="70"/>
      <c r="J140" s="70"/>
      <c r="K140" s="155" t="s">
        <v>375</v>
      </c>
      <c r="L140" s="156"/>
      <c r="M140" s="157"/>
      <c r="N140" t="s">
        <v>388</v>
      </c>
    </row>
    <row r="141" spans="1:14" ht="20.100000000000001" customHeight="1">
      <c r="A141" s="65">
        <v>2</v>
      </c>
      <c r="B141" s="100">
        <v>1820526046</v>
      </c>
      <c r="C141" s="67" t="s">
        <v>240</v>
      </c>
      <c r="D141" s="68" t="s">
        <v>239</v>
      </c>
      <c r="E141" s="101" t="s">
        <v>209</v>
      </c>
      <c r="F141" s="101" t="s">
        <v>411</v>
      </c>
      <c r="G141" s="69"/>
      <c r="H141" s="70"/>
      <c r="I141" s="70"/>
      <c r="J141" s="70"/>
      <c r="K141" s="152" t="s">
        <v>375</v>
      </c>
      <c r="L141" s="153"/>
      <c r="M141" s="154"/>
      <c r="N141" t="s">
        <v>388</v>
      </c>
    </row>
    <row r="142" spans="1:14" ht="20.100000000000001" customHeight="1">
      <c r="A142" s="65">
        <v>3</v>
      </c>
      <c r="B142" s="100">
        <v>1820524184</v>
      </c>
      <c r="C142" s="67" t="s">
        <v>241</v>
      </c>
      <c r="D142" s="68" t="s">
        <v>242</v>
      </c>
      <c r="E142" s="101" t="s">
        <v>209</v>
      </c>
      <c r="F142" s="101" t="s">
        <v>411</v>
      </c>
      <c r="G142" s="69"/>
      <c r="H142" s="70"/>
      <c r="I142" s="70"/>
      <c r="J142" s="70"/>
      <c r="K142" s="152" t="s">
        <v>375</v>
      </c>
      <c r="L142" s="153"/>
      <c r="M142" s="154"/>
      <c r="N142" t="s">
        <v>388</v>
      </c>
    </row>
    <row r="143" spans="1:14" ht="20.100000000000001" customHeight="1">
      <c r="A143" s="65">
        <v>4</v>
      </c>
      <c r="B143" s="100">
        <v>1821525279</v>
      </c>
      <c r="C143" s="67" t="s">
        <v>149</v>
      </c>
      <c r="D143" s="68" t="s">
        <v>243</v>
      </c>
      <c r="E143" s="101" t="s">
        <v>209</v>
      </c>
      <c r="F143" s="101" t="s">
        <v>411</v>
      </c>
      <c r="G143" s="69"/>
      <c r="H143" s="70"/>
      <c r="I143" s="70"/>
      <c r="J143" s="70"/>
      <c r="K143" s="152" t="s">
        <v>394</v>
      </c>
      <c r="L143" s="153"/>
      <c r="M143" s="154"/>
      <c r="N143" t="s">
        <v>388</v>
      </c>
    </row>
    <row r="144" spans="1:14" ht="20.100000000000001" customHeight="1">
      <c r="A144" s="65">
        <v>5</v>
      </c>
      <c r="B144" s="100">
        <v>1820523589</v>
      </c>
      <c r="C144" s="67" t="s">
        <v>244</v>
      </c>
      <c r="D144" s="68" t="s">
        <v>245</v>
      </c>
      <c r="E144" s="101" t="s">
        <v>209</v>
      </c>
      <c r="F144" s="101" t="s">
        <v>411</v>
      </c>
      <c r="G144" s="69"/>
      <c r="H144" s="70"/>
      <c r="I144" s="70"/>
      <c r="J144" s="70"/>
      <c r="K144" s="152" t="s">
        <v>375</v>
      </c>
      <c r="L144" s="153"/>
      <c r="M144" s="154"/>
      <c r="N144" t="s">
        <v>388</v>
      </c>
    </row>
    <row r="145" spans="1:14" ht="20.100000000000001" customHeight="1">
      <c r="A145" s="65">
        <v>6</v>
      </c>
      <c r="B145" s="100">
        <v>1820523590</v>
      </c>
      <c r="C145" s="67" t="s">
        <v>246</v>
      </c>
      <c r="D145" s="68" t="s">
        <v>245</v>
      </c>
      <c r="E145" s="101" t="s">
        <v>209</v>
      </c>
      <c r="F145" s="101" t="s">
        <v>411</v>
      </c>
      <c r="G145" s="69"/>
      <c r="H145" s="70"/>
      <c r="I145" s="70"/>
      <c r="J145" s="70"/>
      <c r="K145" s="152" t="s">
        <v>375</v>
      </c>
      <c r="L145" s="153"/>
      <c r="M145" s="154"/>
      <c r="N145" t="s">
        <v>388</v>
      </c>
    </row>
    <row r="146" spans="1:14" ht="20.100000000000001" customHeight="1">
      <c r="A146" s="65">
        <v>7</v>
      </c>
      <c r="B146" s="100">
        <v>1820525273</v>
      </c>
      <c r="C146" s="67" t="s">
        <v>247</v>
      </c>
      <c r="D146" s="68" t="s">
        <v>245</v>
      </c>
      <c r="E146" s="101" t="s">
        <v>209</v>
      </c>
      <c r="F146" s="101" t="s">
        <v>411</v>
      </c>
      <c r="G146" s="69"/>
      <c r="H146" s="70"/>
      <c r="I146" s="70"/>
      <c r="J146" s="70"/>
      <c r="K146" s="152" t="s">
        <v>375</v>
      </c>
      <c r="L146" s="153"/>
      <c r="M146" s="154"/>
      <c r="N146" t="s">
        <v>388</v>
      </c>
    </row>
    <row r="147" spans="1:14" ht="20.100000000000001" customHeight="1">
      <c r="A147" s="65">
        <v>8</v>
      </c>
      <c r="B147" s="100">
        <v>1821524182</v>
      </c>
      <c r="C147" s="67" t="s">
        <v>248</v>
      </c>
      <c r="D147" s="68" t="s">
        <v>249</v>
      </c>
      <c r="E147" s="101" t="s">
        <v>209</v>
      </c>
      <c r="F147" s="101" t="s">
        <v>411</v>
      </c>
      <c r="G147" s="69"/>
      <c r="H147" s="70"/>
      <c r="I147" s="70"/>
      <c r="J147" s="70"/>
      <c r="K147" s="152" t="s">
        <v>375</v>
      </c>
      <c r="L147" s="153"/>
      <c r="M147" s="154"/>
      <c r="N147" t="s">
        <v>388</v>
      </c>
    </row>
    <row r="148" spans="1:14" ht="20.100000000000001" customHeight="1">
      <c r="A148" s="65">
        <v>9</v>
      </c>
      <c r="B148" s="100">
        <v>1821524180</v>
      </c>
      <c r="C148" s="67" t="s">
        <v>152</v>
      </c>
      <c r="D148" s="68" t="s">
        <v>250</v>
      </c>
      <c r="E148" s="101" t="s">
        <v>209</v>
      </c>
      <c r="F148" s="101" t="s">
        <v>411</v>
      </c>
      <c r="G148" s="69"/>
      <c r="H148" s="70"/>
      <c r="I148" s="70"/>
      <c r="J148" s="70"/>
      <c r="K148" s="152" t="s">
        <v>394</v>
      </c>
      <c r="L148" s="153"/>
      <c r="M148" s="154"/>
      <c r="N148" t="s">
        <v>388</v>
      </c>
    </row>
    <row r="149" spans="1:14" ht="20.100000000000001" customHeight="1">
      <c r="A149" s="65">
        <v>10</v>
      </c>
      <c r="B149" s="100">
        <v>1820525280</v>
      </c>
      <c r="C149" s="67" t="s">
        <v>251</v>
      </c>
      <c r="D149" s="68" t="s">
        <v>252</v>
      </c>
      <c r="E149" s="101" t="s">
        <v>209</v>
      </c>
      <c r="F149" s="101" t="s">
        <v>411</v>
      </c>
      <c r="G149" s="69"/>
      <c r="H149" s="70"/>
      <c r="I149" s="70"/>
      <c r="J149" s="70"/>
      <c r="K149" s="152" t="s">
        <v>394</v>
      </c>
      <c r="L149" s="153"/>
      <c r="M149" s="154"/>
      <c r="N149" t="s">
        <v>388</v>
      </c>
    </row>
    <row r="150" spans="1:14" ht="20.100000000000001" customHeight="1">
      <c r="A150" s="65">
        <v>11</v>
      </c>
      <c r="B150" s="100">
        <v>1820525291</v>
      </c>
      <c r="C150" s="67" t="s">
        <v>253</v>
      </c>
      <c r="D150" s="68" t="s">
        <v>254</v>
      </c>
      <c r="E150" s="101" t="s">
        <v>209</v>
      </c>
      <c r="F150" s="101" t="s">
        <v>411</v>
      </c>
      <c r="G150" s="69"/>
      <c r="H150" s="70"/>
      <c r="I150" s="70"/>
      <c r="J150" s="70"/>
      <c r="K150" s="152" t="s">
        <v>375</v>
      </c>
      <c r="L150" s="153"/>
      <c r="M150" s="154"/>
      <c r="N150" t="s">
        <v>388</v>
      </c>
    </row>
    <row r="151" spans="1:14" ht="20.100000000000001" customHeight="1">
      <c r="A151" s="65">
        <v>12</v>
      </c>
      <c r="B151" s="100">
        <v>1821524206</v>
      </c>
      <c r="C151" s="67" t="s">
        <v>255</v>
      </c>
      <c r="D151" s="68" t="s">
        <v>192</v>
      </c>
      <c r="E151" s="101" t="s">
        <v>209</v>
      </c>
      <c r="F151" s="101" t="s">
        <v>411</v>
      </c>
      <c r="G151" s="69"/>
      <c r="H151" s="70"/>
      <c r="I151" s="70"/>
      <c r="J151" s="70"/>
      <c r="K151" s="152" t="s">
        <v>375</v>
      </c>
      <c r="L151" s="153"/>
      <c r="M151" s="154"/>
      <c r="N151" t="s">
        <v>388</v>
      </c>
    </row>
    <row r="152" spans="1:14" ht="20.100000000000001" customHeight="1">
      <c r="A152" s="65">
        <v>13</v>
      </c>
      <c r="B152" s="100">
        <v>1820525282</v>
      </c>
      <c r="C152" s="67" t="s">
        <v>185</v>
      </c>
      <c r="D152" s="68" t="s">
        <v>132</v>
      </c>
      <c r="E152" s="101" t="s">
        <v>209</v>
      </c>
      <c r="F152" s="101" t="s">
        <v>411</v>
      </c>
      <c r="G152" s="69"/>
      <c r="H152" s="70"/>
      <c r="I152" s="70"/>
      <c r="J152" s="70"/>
      <c r="K152" s="152" t="s">
        <v>375</v>
      </c>
      <c r="L152" s="153"/>
      <c r="M152" s="154"/>
      <c r="N152" t="s">
        <v>388</v>
      </c>
    </row>
    <row r="153" spans="1:14" ht="20.100000000000001" customHeight="1">
      <c r="A153" s="65">
        <v>14</v>
      </c>
      <c r="B153" s="100">
        <v>1820524201</v>
      </c>
      <c r="C153" s="67" t="s">
        <v>256</v>
      </c>
      <c r="D153" s="68" t="s">
        <v>257</v>
      </c>
      <c r="E153" s="101" t="s">
        <v>209</v>
      </c>
      <c r="F153" s="101" t="s">
        <v>411</v>
      </c>
      <c r="G153" s="69"/>
      <c r="H153" s="70"/>
      <c r="I153" s="70"/>
      <c r="J153" s="70"/>
      <c r="K153" s="152" t="s">
        <v>375</v>
      </c>
      <c r="L153" s="153"/>
      <c r="M153" s="154"/>
      <c r="N153" t="s">
        <v>388</v>
      </c>
    </row>
    <row r="154" spans="1:14" ht="20.100000000000001" customHeight="1">
      <c r="A154" s="65">
        <v>15</v>
      </c>
      <c r="B154" s="100">
        <v>1821526045</v>
      </c>
      <c r="C154" s="67" t="s">
        <v>258</v>
      </c>
      <c r="D154" s="68" t="s">
        <v>259</v>
      </c>
      <c r="E154" s="101" t="s">
        <v>209</v>
      </c>
      <c r="F154" s="101" t="s">
        <v>411</v>
      </c>
      <c r="G154" s="69"/>
      <c r="H154" s="70"/>
      <c r="I154" s="70"/>
      <c r="J154" s="70"/>
      <c r="K154" s="152" t="s">
        <v>375</v>
      </c>
      <c r="L154" s="153"/>
      <c r="M154" s="154"/>
      <c r="N154" t="s">
        <v>388</v>
      </c>
    </row>
    <row r="155" spans="1:14" ht="20.100000000000001" customHeight="1">
      <c r="A155" s="65">
        <v>16</v>
      </c>
      <c r="B155" s="100">
        <v>1821524200</v>
      </c>
      <c r="C155" s="67" t="s">
        <v>260</v>
      </c>
      <c r="D155" s="68" t="s">
        <v>261</v>
      </c>
      <c r="E155" s="101" t="s">
        <v>209</v>
      </c>
      <c r="F155" s="101" t="s">
        <v>411</v>
      </c>
      <c r="G155" s="69"/>
      <c r="H155" s="70"/>
      <c r="I155" s="70"/>
      <c r="J155" s="70"/>
      <c r="K155" s="152" t="s">
        <v>394</v>
      </c>
      <c r="L155" s="153"/>
      <c r="M155" s="154"/>
      <c r="N155" t="s">
        <v>388</v>
      </c>
    </row>
    <row r="156" spans="1:14" ht="20.100000000000001" customHeight="1">
      <c r="A156" s="65">
        <v>17</v>
      </c>
      <c r="B156" s="100">
        <v>1821524818</v>
      </c>
      <c r="C156" s="67" t="s">
        <v>262</v>
      </c>
      <c r="D156" s="68" t="s">
        <v>263</v>
      </c>
      <c r="E156" s="101" t="s">
        <v>209</v>
      </c>
      <c r="F156" s="101" t="s">
        <v>411</v>
      </c>
      <c r="G156" s="69"/>
      <c r="H156" s="70"/>
      <c r="I156" s="70"/>
      <c r="J156" s="70"/>
      <c r="K156" s="152" t="s">
        <v>375</v>
      </c>
      <c r="L156" s="153"/>
      <c r="M156" s="154"/>
      <c r="N156" t="s">
        <v>388</v>
      </c>
    </row>
    <row r="157" spans="1:14" ht="20.100000000000001" customHeight="1">
      <c r="A157" s="65">
        <v>18</v>
      </c>
      <c r="B157" s="100">
        <v>1820526578</v>
      </c>
      <c r="C157" s="67" t="s">
        <v>264</v>
      </c>
      <c r="D157" s="68" t="s">
        <v>136</v>
      </c>
      <c r="E157" s="101" t="s">
        <v>209</v>
      </c>
      <c r="F157" s="101" t="s">
        <v>411</v>
      </c>
      <c r="G157" s="69"/>
      <c r="H157" s="70"/>
      <c r="I157" s="70"/>
      <c r="J157" s="70"/>
      <c r="K157" s="152" t="s">
        <v>375</v>
      </c>
      <c r="L157" s="153"/>
      <c r="M157" s="154"/>
      <c r="N157" t="s">
        <v>388</v>
      </c>
    </row>
    <row r="158" spans="1:14" ht="20.100000000000001" customHeight="1">
      <c r="A158" s="65">
        <v>19</v>
      </c>
      <c r="B158" s="100">
        <v>1820525295</v>
      </c>
      <c r="C158" s="67" t="s">
        <v>265</v>
      </c>
      <c r="D158" s="68" t="s">
        <v>266</v>
      </c>
      <c r="E158" s="101" t="s">
        <v>209</v>
      </c>
      <c r="F158" s="101" t="s">
        <v>411</v>
      </c>
      <c r="G158" s="69"/>
      <c r="H158" s="70"/>
      <c r="I158" s="70"/>
      <c r="J158" s="70"/>
      <c r="K158" s="152" t="s">
        <v>375</v>
      </c>
      <c r="L158" s="153"/>
      <c r="M158" s="154"/>
      <c r="N158" t="s">
        <v>388</v>
      </c>
    </row>
    <row r="159" spans="1:14" ht="20.100000000000001" customHeight="1">
      <c r="A159" s="65">
        <v>20</v>
      </c>
      <c r="B159" s="100">
        <v>1820524840</v>
      </c>
      <c r="C159" s="67" t="s">
        <v>267</v>
      </c>
      <c r="D159" s="68" t="s">
        <v>206</v>
      </c>
      <c r="E159" s="101" t="s">
        <v>209</v>
      </c>
      <c r="F159" s="101" t="s">
        <v>411</v>
      </c>
      <c r="G159" s="69"/>
      <c r="H159" s="70"/>
      <c r="I159" s="70"/>
      <c r="J159" s="70"/>
      <c r="K159" s="152" t="s">
        <v>375</v>
      </c>
      <c r="L159" s="153"/>
      <c r="M159" s="154"/>
      <c r="N159" t="s">
        <v>388</v>
      </c>
    </row>
    <row r="160" spans="1:14" ht="20.100000000000001" customHeight="1">
      <c r="A160" s="65">
        <v>21</v>
      </c>
      <c r="B160" s="100">
        <v>171576569</v>
      </c>
      <c r="C160" s="67" t="s">
        <v>268</v>
      </c>
      <c r="D160" s="68" t="s">
        <v>78</v>
      </c>
      <c r="E160" s="101" t="s">
        <v>269</v>
      </c>
      <c r="F160" s="101" t="s">
        <v>396</v>
      </c>
      <c r="G160" s="69"/>
      <c r="H160" s="70"/>
      <c r="I160" s="70"/>
      <c r="J160" s="70"/>
      <c r="K160" s="152" t="s">
        <v>394</v>
      </c>
      <c r="L160" s="153"/>
      <c r="M160" s="154"/>
      <c r="N160" t="s">
        <v>388</v>
      </c>
    </row>
    <row r="161" spans="1:14" ht="20.100000000000001" customHeight="1">
      <c r="A161" s="65">
        <v>22</v>
      </c>
      <c r="B161" s="100">
        <v>172237355</v>
      </c>
      <c r="C161" s="67" t="s">
        <v>127</v>
      </c>
      <c r="D161" s="68" t="s">
        <v>85</v>
      </c>
      <c r="E161" s="101" t="s">
        <v>269</v>
      </c>
      <c r="F161" s="101" t="s">
        <v>391</v>
      </c>
      <c r="G161" s="69"/>
      <c r="H161" s="70"/>
      <c r="I161" s="70"/>
      <c r="J161" s="70"/>
      <c r="K161" s="152" t="s">
        <v>375</v>
      </c>
      <c r="L161" s="153"/>
      <c r="M161" s="154"/>
      <c r="N161" t="s">
        <v>388</v>
      </c>
    </row>
    <row r="162" spans="1:14" ht="20.100000000000001" customHeight="1">
      <c r="A162" s="65">
        <v>23</v>
      </c>
      <c r="B162" s="100">
        <v>172237371</v>
      </c>
      <c r="C162" s="67" t="s">
        <v>270</v>
      </c>
      <c r="D162" s="68" t="s">
        <v>155</v>
      </c>
      <c r="E162" s="101" t="s">
        <v>269</v>
      </c>
      <c r="F162" s="101" t="s">
        <v>404</v>
      </c>
      <c r="G162" s="69"/>
      <c r="H162" s="70"/>
      <c r="I162" s="70"/>
      <c r="J162" s="70"/>
      <c r="K162" s="152" t="s">
        <v>375</v>
      </c>
      <c r="L162" s="153"/>
      <c r="M162" s="154"/>
      <c r="N162" t="s">
        <v>388</v>
      </c>
    </row>
    <row r="163" spans="1:14" ht="20.100000000000001" customHeight="1">
      <c r="A163" s="65">
        <v>24</v>
      </c>
      <c r="B163" s="100">
        <v>152232800</v>
      </c>
      <c r="C163" s="67" t="s">
        <v>271</v>
      </c>
      <c r="D163" s="68" t="s">
        <v>272</v>
      </c>
      <c r="E163" s="101" t="s">
        <v>269</v>
      </c>
      <c r="F163" s="101" t="s">
        <v>390</v>
      </c>
      <c r="G163" s="69"/>
      <c r="H163" s="70"/>
      <c r="I163" s="70"/>
      <c r="J163" s="70"/>
      <c r="K163" s="152">
        <v>18040</v>
      </c>
      <c r="L163" s="153"/>
      <c r="M163" s="154"/>
      <c r="N163" t="s">
        <v>388</v>
      </c>
    </row>
    <row r="164" spans="1:14" ht="20.100000000000001" customHeight="1">
      <c r="A164" s="65">
        <v>25</v>
      </c>
      <c r="B164" s="100">
        <v>1821415195</v>
      </c>
      <c r="C164" s="67" t="s">
        <v>104</v>
      </c>
      <c r="D164" s="68" t="s">
        <v>273</v>
      </c>
      <c r="E164" s="101" t="s">
        <v>269</v>
      </c>
      <c r="F164" s="101" t="s">
        <v>404</v>
      </c>
      <c r="G164" s="69"/>
      <c r="H164" s="70"/>
      <c r="I164" s="70"/>
      <c r="J164" s="70"/>
      <c r="K164" s="152" t="s">
        <v>375</v>
      </c>
      <c r="L164" s="153"/>
      <c r="M164" s="154"/>
      <c r="N164" t="s">
        <v>388</v>
      </c>
    </row>
    <row r="166" spans="1:14" s="56" customFormat="1">
      <c r="B166" s="172" t="s">
        <v>57</v>
      </c>
      <c r="C166" s="172"/>
      <c r="D166" s="57"/>
      <c r="E166" s="169" t="s">
        <v>58</v>
      </c>
      <c r="F166" s="169"/>
      <c r="G166" s="169"/>
      <c r="H166" s="169"/>
      <c r="I166" s="169"/>
      <c r="J166" s="169"/>
      <c r="K166" s="58" t="s">
        <v>381</v>
      </c>
    </row>
    <row r="167" spans="1:14" s="56" customFormat="1">
      <c r="B167" s="172" t="s">
        <v>59</v>
      </c>
      <c r="C167" s="172"/>
      <c r="D167" s="59" t="s">
        <v>371</v>
      </c>
      <c r="E167" s="169" t="s">
        <v>383</v>
      </c>
      <c r="F167" s="169"/>
      <c r="G167" s="169"/>
      <c r="H167" s="169"/>
      <c r="I167" s="169"/>
      <c r="J167" s="169"/>
      <c r="K167" s="60" t="s">
        <v>60</v>
      </c>
      <c r="L167" s="61" t="s">
        <v>61</v>
      </c>
      <c r="M167" s="61">
        <v>2</v>
      </c>
    </row>
    <row r="168" spans="1:14" s="62" customFormat="1" ht="18.75" customHeight="1">
      <c r="B168" s="63" t="s">
        <v>384</v>
      </c>
      <c r="C168" s="170" t="s">
        <v>385</v>
      </c>
      <c r="D168" s="170"/>
      <c r="E168" s="170"/>
      <c r="F168" s="170"/>
      <c r="G168" s="170"/>
      <c r="H168" s="170"/>
      <c r="I168" s="170"/>
      <c r="J168" s="170"/>
      <c r="K168" s="60" t="s">
        <v>62</v>
      </c>
      <c r="L168" s="60" t="s">
        <v>61</v>
      </c>
      <c r="M168" s="60">
        <v>1</v>
      </c>
    </row>
    <row r="169" spans="1:14" s="62" customFormat="1" ht="18.75" customHeight="1">
      <c r="A169" s="171" t="s">
        <v>417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60" t="s">
        <v>63</v>
      </c>
      <c r="L169" s="60" t="s">
        <v>61</v>
      </c>
      <c r="M169" s="60">
        <v>1</v>
      </c>
    </row>
    <row r="170" spans="1:14" ht="9" customHeight="1"/>
    <row r="171" spans="1:14" ht="15" customHeight="1">
      <c r="A171" s="159" t="s">
        <v>4</v>
      </c>
      <c r="B171" s="158" t="s">
        <v>64</v>
      </c>
      <c r="C171" s="167" t="s">
        <v>9</v>
      </c>
      <c r="D171" s="168" t="s">
        <v>10</v>
      </c>
      <c r="E171" s="158" t="s">
        <v>75</v>
      </c>
      <c r="F171" s="158" t="s">
        <v>76</v>
      </c>
      <c r="G171" s="158" t="s">
        <v>66</v>
      </c>
      <c r="H171" s="158" t="s">
        <v>67</v>
      </c>
      <c r="I171" s="160" t="s">
        <v>56</v>
      </c>
      <c r="J171" s="160"/>
      <c r="K171" s="161" t="s">
        <v>68</v>
      </c>
      <c r="L171" s="162"/>
      <c r="M171" s="163"/>
    </row>
    <row r="172" spans="1:14" ht="27" customHeight="1">
      <c r="A172" s="159"/>
      <c r="B172" s="159"/>
      <c r="C172" s="167"/>
      <c r="D172" s="168"/>
      <c r="E172" s="159"/>
      <c r="F172" s="159"/>
      <c r="G172" s="159"/>
      <c r="H172" s="159"/>
      <c r="I172" s="64" t="s">
        <v>69</v>
      </c>
      <c r="J172" s="64" t="s">
        <v>70</v>
      </c>
      <c r="K172" s="164"/>
      <c r="L172" s="165"/>
      <c r="M172" s="166"/>
    </row>
    <row r="173" spans="1:14" ht="20.100000000000001" customHeight="1">
      <c r="A173" s="65">
        <v>1</v>
      </c>
      <c r="B173" s="100">
        <v>162233498</v>
      </c>
      <c r="C173" s="67" t="s">
        <v>274</v>
      </c>
      <c r="D173" s="68" t="s">
        <v>103</v>
      </c>
      <c r="E173" s="101" t="s">
        <v>269</v>
      </c>
      <c r="F173" s="101" t="s">
        <v>418</v>
      </c>
      <c r="G173" s="69"/>
      <c r="H173" s="70"/>
      <c r="I173" s="70"/>
      <c r="J173" s="70"/>
      <c r="K173" s="155">
        <v>16261</v>
      </c>
      <c r="L173" s="156"/>
      <c r="M173" s="157"/>
      <c r="N173" t="s">
        <v>388</v>
      </c>
    </row>
    <row r="174" spans="1:14" ht="20.100000000000001" customHeight="1">
      <c r="A174" s="65">
        <v>2</v>
      </c>
      <c r="B174" s="100">
        <v>172237415</v>
      </c>
      <c r="C174" s="67" t="s">
        <v>275</v>
      </c>
      <c r="D174" s="68" t="s">
        <v>166</v>
      </c>
      <c r="E174" s="101" t="s">
        <v>269</v>
      </c>
      <c r="F174" s="101" t="s">
        <v>404</v>
      </c>
      <c r="G174" s="69"/>
      <c r="H174" s="70"/>
      <c r="I174" s="70"/>
      <c r="J174" s="70"/>
      <c r="K174" s="152" t="s">
        <v>375</v>
      </c>
      <c r="L174" s="153"/>
      <c r="M174" s="154"/>
      <c r="N174" t="s">
        <v>388</v>
      </c>
    </row>
    <row r="175" spans="1:14" ht="20.100000000000001" customHeight="1">
      <c r="A175" s="65">
        <v>3</v>
      </c>
      <c r="B175" s="100">
        <v>1821113975</v>
      </c>
      <c r="C175" s="67" t="s">
        <v>276</v>
      </c>
      <c r="D175" s="68" t="s">
        <v>166</v>
      </c>
      <c r="E175" s="101" t="s">
        <v>269</v>
      </c>
      <c r="F175" s="101" t="s">
        <v>397</v>
      </c>
      <c r="G175" s="69"/>
      <c r="H175" s="70"/>
      <c r="I175" s="70"/>
      <c r="J175" s="70"/>
      <c r="K175" s="152" t="s">
        <v>375</v>
      </c>
      <c r="L175" s="153"/>
      <c r="M175" s="154"/>
      <c r="N175" t="s">
        <v>388</v>
      </c>
    </row>
    <row r="176" spans="1:14" ht="20.100000000000001" customHeight="1">
      <c r="A176" s="65">
        <v>4</v>
      </c>
      <c r="B176" s="100">
        <v>1821143718</v>
      </c>
      <c r="C176" s="67" t="s">
        <v>277</v>
      </c>
      <c r="D176" s="68" t="s">
        <v>278</v>
      </c>
      <c r="E176" s="101" t="s">
        <v>269</v>
      </c>
      <c r="F176" s="101" t="s">
        <v>419</v>
      </c>
      <c r="G176" s="69"/>
      <c r="H176" s="70"/>
      <c r="I176" s="70"/>
      <c r="J176" s="70"/>
      <c r="K176" s="152" t="s">
        <v>375</v>
      </c>
      <c r="L176" s="153"/>
      <c r="M176" s="154"/>
      <c r="N176" t="s">
        <v>388</v>
      </c>
    </row>
    <row r="177" spans="1:14" ht="20.100000000000001" customHeight="1">
      <c r="A177" s="65">
        <v>5</v>
      </c>
      <c r="B177" s="100">
        <v>1821174162</v>
      </c>
      <c r="C177" s="67" t="s">
        <v>279</v>
      </c>
      <c r="D177" s="68" t="s">
        <v>278</v>
      </c>
      <c r="E177" s="101" t="s">
        <v>269</v>
      </c>
      <c r="F177" s="101" t="s">
        <v>401</v>
      </c>
      <c r="G177" s="69"/>
      <c r="H177" s="70"/>
      <c r="I177" s="70"/>
      <c r="J177" s="70"/>
      <c r="K177" s="152" t="s">
        <v>375</v>
      </c>
      <c r="L177" s="153"/>
      <c r="M177" s="154"/>
      <c r="N177" t="s">
        <v>388</v>
      </c>
    </row>
    <row r="178" spans="1:14" ht="20.100000000000001" customHeight="1">
      <c r="A178" s="65">
        <v>6</v>
      </c>
      <c r="B178" s="100">
        <v>1821416011</v>
      </c>
      <c r="C178" s="67" t="s">
        <v>280</v>
      </c>
      <c r="D178" s="68" t="s">
        <v>278</v>
      </c>
      <c r="E178" s="101" t="s">
        <v>269</v>
      </c>
      <c r="F178" s="101" t="s">
        <v>404</v>
      </c>
      <c r="G178" s="69"/>
      <c r="H178" s="70"/>
      <c r="I178" s="70"/>
      <c r="J178" s="70"/>
      <c r="K178" s="152" t="s">
        <v>375</v>
      </c>
      <c r="L178" s="153"/>
      <c r="M178" s="154"/>
      <c r="N178" t="s">
        <v>388</v>
      </c>
    </row>
    <row r="179" spans="1:14" ht="20.100000000000001" customHeight="1">
      <c r="A179" s="65">
        <v>7</v>
      </c>
      <c r="B179" s="100">
        <v>172237425</v>
      </c>
      <c r="C179" s="67" t="s">
        <v>281</v>
      </c>
      <c r="D179" s="68" t="s">
        <v>282</v>
      </c>
      <c r="E179" s="101" t="s">
        <v>269</v>
      </c>
      <c r="F179" s="101" t="s">
        <v>391</v>
      </c>
      <c r="G179" s="69"/>
      <c r="H179" s="70"/>
      <c r="I179" s="70"/>
      <c r="J179" s="70"/>
      <c r="K179" s="152" t="s">
        <v>375</v>
      </c>
      <c r="L179" s="153"/>
      <c r="M179" s="154"/>
      <c r="N179" t="s">
        <v>388</v>
      </c>
    </row>
    <row r="180" spans="1:14" ht="20.100000000000001" customHeight="1">
      <c r="A180" s="65">
        <v>8</v>
      </c>
      <c r="B180" s="100">
        <v>1821125991</v>
      </c>
      <c r="C180" s="67" t="s">
        <v>283</v>
      </c>
      <c r="D180" s="68" t="s">
        <v>284</v>
      </c>
      <c r="E180" s="101" t="s">
        <v>269</v>
      </c>
      <c r="F180" s="101" t="s">
        <v>420</v>
      </c>
      <c r="G180" s="69"/>
      <c r="H180" s="70"/>
      <c r="I180" s="70"/>
      <c r="J180" s="70"/>
      <c r="K180" s="152" t="s">
        <v>375</v>
      </c>
      <c r="L180" s="153"/>
      <c r="M180" s="154"/>
      <c r="N180" t="s">
        <v>388</v>
      </c>
    </row>
    <row r="181" spans="1:14" ht="20.100000000000001" customHeight="1">
      <c r="A181" s="65">
        <v>9</v>
      </c>
      <c r="B181" s="100">
        <v>172338228</v>
      </c>
      <c r="C181" s="67" t="s">
        <v>105</v>
      </c>
      <c r="D181" s="68" t="s">
        <v>112</v>
      </c>
      <c r="E181" s="101" t="s">
        <v>269</v>
      </c>
      <c r="F181" s="101" t="s">
        <v>415</v>
      </c>
      <c r="G181" s="69"/>
      <c r="H181" s="70"/>
      <c r="I181" s="70"/>
      <c r="J181" s="70"/>
      <c r="K181" s="152" t="s">
        <v>375</v>
      </c>
      <c r="L181" s="153"/>
      <c r="M181" s="154"/>
      <c r="N181" t="s">
        <v>388</v>
      </c>
    </row>
    <row r="182" spans="1:14" ht="20.100000000000001" customHeight="1">
      <c r="A182" s="65">
        <v>10</v>
      </c>
      <c r="B182" s="100">
        <v>1821614744</v>
      </c>
      <c r="C182" s="67" t="s">
        <v>285</v>
      </c>
      <c r="D182" s="68" t="s">
        <v>113</v>
      </c>
      <c r="E182" s="101" t="s">
        <v>269</v>
      </c>
      <c r="F182" s="101" t="s">
        <v>420</v>
      </c>
      <c r="G182" s="69"/>
      <c r="H182" s="70"/>
      <c r="I182" s="70"/>
      <c r="J182" s="70"/>
      <c r="K182" s="152" t="s">
        <v>375</v>
      </c>
      <c r="L182" s="153"/>
      <c r="M182" s="154"/>
      <c r="N182" t="s">
        <v>388</v>
      </c>
    </row>
    <row r="183" spans="1:14" ht="20.100000000000001" customHeight="1">
      <c r="A183" s="65">
        <v>11</v>
      </c>
      <c r="B183" s="100">
        <v>1820414089</v>
      </c>
      <c r="C183" s="67" t="s">
        <v>286</v>
      </c>
      <c r="D183" s="68" t="s">
        <v>115</v>
      </c>
      <c r="E183" s="101" t="s">
        <v>269</v>
      </c>
      <c r="F183" s="101" t="s">
        <v>404</v>
      </c>
      <c r="G183" s="69"/>
      <c r="H183" s="70"/>
      <c r="I183" s="70"/>
      <c r="J183" s="70"/>
      <c r="K183" s="152" t="s">
        <v>375</v>
      </c>
      <c r="L183" s="153"/>
      <c r="M183" s="154"/>
      <c r="N183" t="s">
        <v>388</v>
      </c>
    </row>
    <row r="184" spans="1:14" ht="20.100000000000001" customHeight="1">
      <c r="A184" s="65">
        <v>12</v>
      </c>
      <c r="B184" s="100">
        <v>1820145424</v>
      </c>
      <c r="C184" s="67" t="s">
        <v>287</v>
      </c>
      <c r="D184" s="68" t="s">
        <v>288</v>
      </c>
      <c r="E184" s="101" t="s">
        <v>269</v>
      </c>
      <c r="F184" s="101" t="s">
        <v>419</v>
      </c>
      <c r="G184" s="69"/>
      <c r="H184" s="70"/>
      <c r="I184" s="70"/>
      <c r="J184" s="70"/>
      <c r="K184" s="152" t="s">
        <v>375</v>
      </c>
      <c r="L184" s="153"/>
      <c r="M184" s="154"/>
      <c r="N184" t="s">
        <v>388</v>
      </c>
    </row>
    <row r="185" spans="1:14" ht="20.100000000000001" customHeight="1">
      <c r="A185" s="65">
        <v>13</v>
      </c>
      <c r="B185" s="100">
        <v>1820254331</v>
      </c>
      <c r="C185" s="67" t="s">
        <v>289</v>
      </c>
      <c r="D185" s="68" t="s">
        <v>288</v>
      </c>
      <c r="E185" s="101" t="s">
        <v>269</v>
      </c>
      <c r="F185" s="101" t="s">
        <v>398</v>
      </c>
      <c r="G185" s="69"/>
      <c r="H185" s="70"/>
      <c r="I185" s="70"/>
      <c r="J185" s="70"/>
      <c r="K185" s="152" t="s">
        <v>375</v>
      </c>
      <c r="L185" s="153"/>
      <c r="M185" s="154"/>
      <c r="N185" t="s">
        <v>388</v>
      </c>
    </row>
    <row r="186" spans="1:14" ht="20.100000000000001" customHeight="1">
      <c r="A186" s="65">
        <v>14</v>
      </c>
      <c r="B186" s="100">
        <v>1821415212</v>
      </c>
      <c r="C186" s="67" t="s">
        <v>290</v>
      </c>
      <c r="D186" s="68" t="s">
        <v>178</v>
      </c>
      <c r="E186" s="101" t="s">
        <v>269</v>
      </c>
      <c r="F186" s="101" t="s">
        <v>404</v>
      </c>
      <c r="G186" s="69"/>
      <c r="H186" s="70"/>
      <c r="I186" s="70"/>
      <c r="J186" s="70"/>
      <c r="K186" s="152" t="s">
        <v>375</v>
      </c>
      <c r="L186" s="153"/>
      <c r="M186" s="154"/>
      <c r="N186" t="s">
        <v>388</v>
      </c>
    </row>
    <row r="187" spans="1:14" ht="20.100000000000001" customHeight="1">
      <c r="A187" s="65">
        <v>15</v>
      </c>
      <c r="B187" s="100">
        <v>1826247785</v>
      </c>
      <c r="C187" s="67" t="s">
        <v>291</v>
      </c>
      <c r="D187" s="68" t="s">
        <v>292</v>
      </c>
      <c r="E187" s="101" t="s">
        <v>269</v>
      </c>
      <c r="F187" s="101" t="s">
        <v>421</v>
      </c>
      <c r="G187" s="69"/>
      <c r="H187" s="70"/>
      <c r="I187" s="70"/>
      <c r="J187" s="70"/>
      <c r="K187" s="152">
        <v>19831</v>
      </c>
      <c r="L187" s="153"/>
      <c r="M187" s="154"/>
      <c r="N187" t="s">
        <v>388</v>
      </c>
    </row>
    <row r="188" spans="1:14" ht="20.100000000000001" customHeight="1">
      <c r="A188" s="65">
        <v>16</v>
      </c>
      <c r="B188" s="100">
        <v>1821414099</v>
      </c>
      <c r="C188" s="67" t="s">
        <v>293</v>
      </c>
      <c r="D188" s="68" t="s">
        <v>119</v>
      </c>
      <c r="E188" s="101" t="s">
        <v>269</v>
      </c>
      <c r="F188" s="101" t="s">
        <v>404</v>
      </c>
      <c r="G188" s="69"/>
      <c r="H188" s="70"/>
      <c r="I188" s="70"/>
      <c r="J188" s="70"/>
      <c r="K188" s="152" t="s">
        <v>375</v>
      </c>
      <c r="L188" s="153"/>
      <c r="M188" s="154"/>
      <c r="N188" t="s">
        <v>388</v>
      </c>
    </row>
    <row r="189" spans="1:14" ht="20.100000000000001" customHeight="1">
      <c r="A189" s="65">
        <v>17</v>
      </c>
      <c r="B189" s="100">
        <v>152523743</v>
      </c>
      <c r="C189" s="67" t="s">
        <v>294</v>
      </c>
      <c r="D189" s="68" t="s">
        <v>191</v>
      </c>
      <c r="E189" s="101" t="s">
        <v>269</v>
      </c>
      <c r="F189" s="101" t="s">
        <v>422</v>
      </c>
      <c r="G189" s="69"/>
      <c r="H189" s="70"/>
      <c r="I189" s="70"/>
      <c r="J189" s="70"/>
      <c r="K189" s="152">
        <v>20799</v>
      </c>
      <c r="L189" s="153"/>
      <c r="M189" s="154"/>
      <c r="N189" t="s">
        <v>388</v>
      </c>
    </row>
    <row r="190" spans="1:14" ht="20.100000000000001" customHeight="1">
      <c r="A190" s="65">
        <v>18</v>
      </c>
      <c r="B190" s="100">
        <v>162233580</v>
      </c>
      <c r="C190" s="67" t="s">
        <v>179</v>
      </c>
      <c r="D190" s="68" t="s">
        <v>191</v>
      </c>
      <c r="E190" s="101" t="s">
        <v>269</v>
      </c>
      <c r="F190" s="101" t="s">
        <v>391</v>
      </c>
      <c r="G190" s="69"/>
      <c r="H190" s="70"/>
      <c r="I190" s="70"/>
      <c r="J190" s="70"/>
      <c r="K190" s="152" t="s">
        <v>394</v>
      </c>
      <c r="L190" s="153"/>
      <c r="M190" s="154"/>
      <c r="N190" t="s">
        <v>388</v>
      </c>
    </row>
    <row r="191" spans="1:14" ht="20.100000000000001" customHeight="1">
      <c r="A191" s="65">
        <v>19</v>
      </c>
      <c r="B191" s="100">
        <v>1921112507</v>
      </c>
      <c r="C191" s="67" t="s">
        <v>295</v>
      </c>
      <c r="D191" s="68" t="s">
        <v>249</v>
      </c>
      <c r="E191" s="101" t="s">
        <v>269</v>
      </c>
      <c r="F191" s="101" t="s">
        <v>423</v>
      </c>
      <c r="G191" s="69"/>
      <c r="H191" s="70"/>
      <c r="I191" s="70"/>
      <c r="J191" s="70"/>
      <c r="K191" s="152" t="s">
        <v>394</v>
      </c>
      <c r="L191" s="153"/>
      <c r="M191" s="154"/>
      <c r="N191" t="s">
        <v>388</v>
      </c>
    </row>
    <row r="192" spans="1:14" ht="20.100000000000001" customHeight="1">
      <c r="A192" s="65">
        <v>20</v>
      </c>
      <c r="B192" s="100">
        <v>1820714385</v>
      </c>
      <c r="C192" s="67" t="s">
        <v>296</v>
      </c>
      <c r="D192" s="68" t="s">
        <v>201</v>
      </c>
      <c r="E192" s="101" t="s">
        <v>269</v>
      </c>
      <c r="F192" s="101" t="s">
        <v>424</v>
      </c>
      <c r="G192" s="69"/>
      <c r="H192" s="70"/>
      <c r="I192" s="70"/>
      <c r="J192" s="70"/>
      <c r="K192" s="152" t="s">
        <v>375</v>
      </c>
      <c r="L192" s="153"/>
      <c r="M192" s="154"/>
      <c r="N192" t="s">
        <v>388</v>
      </c>
    </row>
    <row r="193" spans="1:14" ht="20.100000000000001" customHeight="1">
      <c r="A193" s="65">
        <v>21</v>
      </c>
      <c r="B193" s="100">
        <v>1920712506</v>
      </c>
      <c r="C193" s="67" t="s">
        <v>297</v>
      </c>
      <c r="D193" s="68" t="s">
        <v>201</v>
      </c>
      <c r="E193" s="101" t="s">
        <v>269</v>
      </c>
      <c r="F193" s="101" t="s">
        <v>423</v>
      </c>
      <c r="G193" s="69"/>
      <c r="H193" s="70"/>
      <c r="I193" s="70"/>
      <c r="J193" s="70"/>
      <c r="K193" s="152" t="s">
        <v>394</v>
      </c>
      <c r="L193" s="153"/>
      <c r="M193" s="154"/>
      <c r="N193" t="s">
        <v>388</v>
      </c>
    </row>
    <row r="194" spans="1:14" ht="20.100000000000001" customHeight="1">
      <c r="A194" s="65">
        <v>22</v>
      </c>
      <c r="B194" s="100">
        <v>1821126686</v>
      </c>
      <c r="C194" s="67" t="s">
        <v>298</v>
      </c>
      <c r="D194" s="68" t="s">
        <v>299</v>
      </c>
      <c r="E194" s="101" t="s">
        <v>269</v>
      </c>
      <c r="F194" s="101" t="s">
        <v>420</v>
      </c>
      <c r="G194" s="69"/>
      <c r="H194" s="70"/>
      <c r="I194" s="70"/>
      <c r="J194" s="70"/>
      <c r="K194" s="152" t="s">
        <v>375</v>
      </c>
      <c r="L194" s="153"/>
      <c r="M194" s="154"/>
      <c r="N194" t="s">
        <v>388</v>
      </c>
    </row>
    <row r="195" spans="1:14" ht="20.100000000000001" customHeight="1">
      <c r="A195" s="65">
        <v>23</v>
      </c>
      <c r="B195" s="100">
        <v>1820515270</v>
      </c>
      <c r="C195" s="67" t="s">
        <v>300</v>
      </c>
      <c r="D195" s="68" t="s">
        <v>301</v>
      </c>
      <c r="E195" s="101" t="s">
        <v>302</v>
      </c>
      <c r="F195" s="101" t="s">
        <v>425</v>
      </c>
      <c r="G195" s="69"/>
      <c r="H195" s="70"/>
      <c r="I195" s="70"/>
      <c r="J195" s="70"/>
      <c r="K195" s="152" t="s">
        <v>375</v>
      </c>
      <c r="L195" s="153"/>
      <c r="M195" s="154"/>
      <c r="N195" t="s">
        <v>388</v>
      </c>
    </row>
    <row r="196" spans="1:14" ht="20.100000000000001" customHeight="1">
      <c r="A196" s="65">
        <v>24</v>
      </c>
      <c r="B196" s="100">
        <v>1820515678</v>
      </c>
      <c r="C196" s="67" t="s">
        <v>303</v>
      </c>
      <c r="D196" s="68" t="s">
        <v>304</v>
      </c>
      <c r="E196" s="101" t="s">
        <v>302</v>
      </c>
      <c r="F196" s="101" t="s">
        <v>425</v>
      </c>
      <c r="G196" s="69"/>
      <c r="H196" s="70"/>
      <c r="I196" s="70"/>
      <c r="J196" s="70"/>
      <c r="K196" s="152" t="s">
        <v>375</v>
      </c>
      <c r="L196" s="153"/>
      <c r="M196" s="154"/>
      <c r="N196" t="s">
        <v>388</v>
      </c>
    </row>
    <row r="197" spans="1:14" ht="20.100000000000001" customHeight="1">
      <c r="A197" s="65">
        <v>25</v>
      </c>
      <c r="B197" s="100">
        <v>1821513577</v>
      </c>
      <c r="C197" s="67" t="s">
        <v>305</v>
      </c>
      <c r="D197" s="68" t="s">
        <v>306</v>
      </c>
      <c r="E197" s="101" t="s">
        <v>302</v>
      </c>
      <c r="F197" s="101" t="s">
        <v>425</v>
      </c>
      <c r="G197" s="69"/>
      <c r="H197" s="70"/>
      <c r="I197" s="70"/>
      <c r="J197" s="70"/>
      <c r="K197" s="152" t="s">
        <v>375</v>
      </c>
      <c r="L197" s="153"/>
      <c r="M197" s="154"/>
      <c r="N197" t="s">
        <v>388</v>
      </c>
    </row>
    <row r="198" spans="1:14" ht="20.100000000000001" customHeight="1">
      <c r="A198" s="65">
        <v>26</v>
      </c>
      <c r="B198" s="100">
        <v>1821515267</v>
      </c>
      <c r="C198" s="67" t="s">
        <v>307</v>
      </c>
      <c r="D198" s="68" t="s">
        <v>95</v>
      </c>
      <c r="E198" s="101" t="s">
        <v>302</v>
      </c>
      <c r="F198" s="101" t="s">
        <v>425</v>
      </c>
      <c r="G198" s="69"/>
      <c r="H198" s="70"/>
      <c r="I198" s="70"/>
      <c r="J198" s="70"/>
      <c r="K198" s="152" t="s">
        <v>394</v>
      </c>
      <c r="L198" s="153"/>
      <c r="M198" s="154"/>
      <c r="N198" t="s">
        <v>388</v>
      </c>
    </row>
    <row r="200" spans="1:14" s="56" customFormat="1">
      <c r="B200" s="172" t="s">
        <v>57</v>
      </c>
      <c r="C200" s="172"/>
      <c r="D200" s="57"/>
      <c r="E200" s="169" t="s">
        <v>58</v>
      </c>
      <c r="F200" s="169"/>
      <c r="G200" s="169"/>
      <c r="H200" s="169"/>
      <c r="I200" s="169"/>
      <c r="J200" s="169"/>
      <c r="K200" s="58" t="s">
        <v>382</v>
      </c>
    </row>
    <row r="201" spans="1:14" s="56" customFormat="1">
      <c r="B201" s="172" t="s">
        <v>59</v>
      </c>
      <c r="C201" s="172"/>
      <c r="D201" s="59" t="s">
        <v>372</v>
      </c>
      <c r="E201" s="169" t="s">
        <v>383</v>
      </c>
      <c r="F201" s="169"/>
      <c r="G201" s="169"/>
      <c r="H201" s="169"/>
      <c r="I201" s="169"/>
      <c r="J201" s="169"/>
      <c r="K201" s="60" t="s">
        <v>60</v>
      </c>
      <c r="L201" s="61" t="s">
        <v>61</v>
      </c>
      <c r="M201" s="61">
        <v>2</v>
      </c>
    </row>
    <row r="202" spans="1:14" s="62" customFormat="1" ht="18.75" customHeight="1">
      <c r="B202" s="63" t="s">
        <v>384</v>
      </c>
      <c r="C202" s="170" t="s">
        <v>385</v>
      </c>
      <c r="D202" s="170"/>
      <c r="E202" s="170"/>
      <c r="F202" s="170"/>
      <c r="G202" s="170"/>
      <c r="H202" s="170"/>
      <c r="I202" s="170"/>
      <c r="J202" s="170"/>
      <c r="K202" s="60" t="s">
        <v>62</v>
      </c>
      <c r="L202" s="60" t="s">
        <v>61</v>
      </c>
      <c r="M202" s="60">
        <v>1</v>
      </c>
    </row>
    <row r="203" spans="1:14" s="62" customFormat="1" ht="18.75" customHeight="1">
      <c r="A203" s="171" t="s">
        <v>426</v>
      </c>
      <c r="B203" s="171"/>
      <c r="C203" s="171"/>
      <c r="D203" s="171"/>
      <c r="E203" s="171"/>
      <c r="F203" s="171"/>
      <c r="G203" s="171"/>
      <c r="H203" s="171"/>
      <c r="I203" s="171"/>
      <c r="J203" s="171"/>
      <c r="K203" s="60" t="s">
        <v>63</v>
      </c>
      <c r="L203" s="60" t="s">
        <v>61</v>
      </c>
      <c r="M203" s="60">
        <v>1</v>
      </c>
    </row>
    <row r="204" spans="1:14" ht="9" customHeight="1"/>
    <row r="205" spans="1:14" ht="15" customHeight="1">
      <c r="A205" s="159" t="s">
        <v>4</v>
      </c>
      <c r="B205" s="158" t="s">
        <v>64</v>
      </c>
      <c r="C205" s="167" t="s">
        <v>9</v>
      </c>
      <c r="D205" s="168" t="s">
        <v>10</v>
      </c>
      <c r="E205" s="158" t="s">
        <v>75</v>
      </c>
      <c r="F205" s="158" t="s">
        <v>76</v>
      </c>
      <c r="G205" s="158" t="s">
        <v>66</v>
      </c>
      <c r="H205" s="158" t="s">
        <v>67</v>
      </c>
      <c r="I205" s="160" t="s">
        <v>56</v>
      </c>
      <c r="J205" s="160"/>
      <c r="K205" s="161" t="s">
        <v>68</v>
      </c>
      <c r="L205" s="162"/>
      <c r="M205" s="163"/>
    </row>
    <row r="206" spans="1:14" ht="27" customHeight="1">
      <c r="A206" s="159"/>
      <c r="B206" s="159"/>
      <c r="C206" s="167"/>
      <c r="D206" s="168"/>
      <c r="E206" s="159"/>
      <c r="F206" s="159"/>
      <c r="G206" s="159"/>
      <c r="H206" s="159"/>
      <c r="I206" s="64" t="s">
        <v>69</v>
      </c>
      <c r="J206" s="64" t="s">
        <v>70</v>
      </c>
      <c r="K206" s="164"/>
      <c r="L206" s="165"/>
      <c r="M206" s="166"/>
    </row>
    <row r="207" spans="1:14" ht="20.100000000000001" customHeight="1">
      <c r="A207" s="65">
        <v>1</v>
      </c>
      <c r="B207" s="100">
        <v>1820513578</v>
      </c>
      <c r="C207" s="67" t="s">
        <v>308</v>
      </c>
      <c r="D207" s="68" t="s">
        <v>309</v>
      </c>
      <c r="E207" s="101" t="s">
        <v>302</v>
      </c>
      <c r="F207" s="101" t="s">
        <v>425</v>
      </c>
      <c r="G207" s="69"/>
      <c r="H207" s="70"/>
      <c r="I207" s="70"/>
      <c r="J207" s="70"/>
      <c r="K207" s="155" t="s">
        <v>375</v>
      </c>
      <c r="L207" s="156"/>
      <c r="M207" s="157"/>
      <c r="N207" t="s">
        <v>388</v>
      </c>
    </row>
    <row r="208" spans="1:14" ht="20.100000000000001" customHeight="1">
      <c r="A208" s="65">
        <v>2</v>
      </c>
      <c r="B208" s="100">
        <v>1820516036</v>
      </c>
      <c r="C208" s="67" t="s">
        <v>310</v>
      </c>
      <c r="D208" s="68" t="s">
        <v>311</v>
      </c>
      <c r="E208" s="101" t="s">
        <v>302</v>
      </c>
      <c r="F208" s="101" t="s">
        <v>425</v>
      </c>
      <c r="G208" s="69"/>
      <c r="H208" s="70"/>
      <c r="I208" s="70"/>
      <c r="J208" s="70"/>
      <c r="K208" s="152" t="s">
        <v>375</v>
      </c>
      <c r="L208" s="153"/>
      <c r="M208" s="154"/>
      <c r="N208" t="s">
        <v>388</v>
      </c>
    </row>
    <row r="209" spans="1:14" ht="20.100000000000001" customHeight="1">
      <c r="A209" s="65">
        <v>3</v>
      </c>
      <c r="B209" s="100">
        <v>1820515677</v>
      </c>
      <c r="C209" s="67" t="s">
        <v>131</v>
      </c>
      <c r="D209" s="68" t="s">
        <v>312</v>
      </c>
      <c r="E209" s="101" t="s">
        <v>302</v>
      </c>
      <c r="F209" s="101" t="s">
        <v>425</v>
      </c>
      <c r="G209" s="69"/>
      <c r="H209" s="70"/>
      <c r="I209" s="70"/>
      <c r="J209" s="70"/>
      <c r="K209" s="152" t="s">
        <v>375</v>
      </c>
      <c r="L209" s="153"/>
      <c r="M209" s="154"/>
      <c r="N209" t="s">
        <v>388</v>
      </c>
    </row>
    <row r="210" spans="1:14" ht="20.100000000000001" customHeight="1">
      <c r="A210" s="65">
        <v>4</v>
      </c>
      <c r="B210" s="100">
        <v>1820514810</v>
      </c>
      <c r="C210" s="67" t="s">
        <v>313</v>
      </c>
      <c r="D210" s="68" t="s">
        <v>314</v>
      </c>
      <c r="E210" s="101" t="s">
        <v>302</v>
      </c>
      <c r="F210" s="101" t="s">
        <v>425</v>
      </c>
      <c r="G210" s="69"/>
      <c r="H210" s="70"/>
      <c r="I210" s="70"/>
      <c r="J210" s="70"/>
      <c r="K210" s="152" t="s">
        <v>375</v>
      </c>
      <c r="L210" s="153"/>
      <c r="M210" s="154"/>
      <c r="N210" t="s">
        <v>388</v>
      </c>
    </row>
    <row r="211" spans="1:14" ht="20.100000000000001" customHeight="1">
      <c r="A211" s="65">
        <v>5</v>
      </c>
      <c r="B211" s="100">
        <v>1820514815</v>
      </c>
      <c r="C211" s="67" t="s">
        <v>167</v>
      </c>
      <c r="D211" s="68" t="s">
        <v>315</v>
      </c>
      <c r="E211" s="101" t="s">
        <v>302</v>
      </c>
      <c r="F211" s="101" t="s">
        <v>425</v>
      </c>
      <c r="G211" s="69"/>
      <c r="H211" s="70"/>
      <c r="I211" s="70"/>
      <c r="J211" s="70"/>
      <c r="K211" s="152" t="s">
        <v>375</v>
      </c>
      <c r="L211" s="153"/>
      <c r="M211" s="154"/>
      <c r="N211" t="s">
        <v>388</v>
      </c>
    </row>
    <row r="212" spans="1:14" ht="20.100000000000001" customHeight="1">
      <c r="A212" s="65">
        <v>6</v>
      </c>
      <c r="B212" s="100">
        <v>1821514175</v>
      </c>
      <c r="C212" s="67" t="s">
        <v>316</v>
      </c>
      <c r="D212" s="68" t="s">
        <v>278</v>
      </c>
      <c r="E212" s="101" t="s">
        <v>302</v>
      </c>
      <c r="F212" s="101" t="s">
        <v>425</v>
      </c>
      <c r="G212" s="69"/>
      <c r="H212" s="70"/>
      <c r="I212" s="70"/>
      <c r="J212" s="70"/>
      <c r="K212" s="152" t="s">
        <v>375</v>
      </c>
      <c r="L212" s="153"/>
      <c r="M212" s="154"/>
      <c r="N212" t="s">
        <v>388</v>
      </c>
    </row>
    <row r="213" spans="1:14" ht="20.100000000000001" customHeight="1">
      <c r="A213" s="65">
        <v>7</v>
      </c>
      <c r="B213" s="100">
        <v>1820515266</v>
      </c>
      <c r="C213" s="67" t="s">
        <v>317</v>
      </c>
      <c r="D213" s="68" t="s">
        <v>318</v>
      </c>
      <c r="E213" s="101" t="s">
        <v>302</v>
      </c>
      <c r="F213" s="101" t="s">
        <v>425</v>
      </c>
      <c r="G213" s="69"/>
      <c r="H213" s="70"/>
      <c r="I213" s="70"/>
      <c r="J213" s="70"/>
      <c r="K213" s="152" t="s">
        <v>375</v>
      </c>
      <c r="L213" s="153"/>
      <c r="M213" s="154"/>
      <c r="N213" t="s">
        <v>388</v>
      </c>
    </row>
    <row r="214" spans="1:14" ht="20.100000000000001" customHeight="1">
      <c r="A214" s="65">
        <v>8</v>
      </c>
      <c r="B214" s="100">
        <v>1820514813</v>
      </c>
      <c r="C214" s="67" t="s">
        <v>319</v>
      </c>
      <c r="D214" s="68" t="s">
        <v>108</v>
      </c>
      <c r="E214" s="101" t="s">
        <v>302</v>
      </c>
      <c r="F214" s="101" t="s">
        <v>425</v>
      </c>
      <c r="G214" s="69"/>
      <c r="H214" s="70"/>
      <c r="I214" s="70"/>
      <c r="J214" s="70"/>
      <c r="K214" s="152" t="s">
        <v>375</v>
      </c>
      <c r="L214" s="153"/>
      <c r="M214" s="154"/>
      <c r="N214" t="s">
        <v>388</v>
      </c>
    </row>
    <row r="215" spans="1:14" ht="20.100000000000001" customHeight="1">
      <c r="A215" s="65">
        <v>9</v>
      </c>
      <c r="B215" s="100">
        <v>1820515269</v>
      </c>
      <c r="C215" s="67" t="s">
        <v>320</v>
      </c>
      <c r="D215" s="68" t="s">
        <v>108</v>
      </c>
      <c r="E215" s="101" t="s">
        <v>302</v>
      </c>
      <c r="F215" s="101" t="s">
        <v>425</v>
      </c>
      <c r="G215" s="69"/>
      <c r="H215" s="70"/>
      <c r="I215" s="70"/>
      <c r="J215" s="70"/>
      <c r="K215" s="152" t="s">
        <v>375</v>
      </c>
      <c r="L215" s="153"/>
      <c r="M215" s="154"/>
      <c r="N215" t="s">
        <v>388</v>
      </c>
    </row>
    <row r="216" spans="1:14" ht="20.100000000000001" customHeight="1">
      <c r="A216" s="65">
        <v>10</v>
      </c>
      <c r="B216" s="100">
        <v>1820514809</v>
      </c>
      <c r="C216" s="67" t="s">
        <v>321</v>
      </c>
      <c r="D216" s="68" t="s">
        <v>322</v>
      </c>
      <c r="E216" s="101" t="s">
        <v>302</v>
      </c>
      <c r="F216" s="101" t="s">
        <v>425</v>
      </c>
      <c r="G216" s="69"/>
      <c r="H216" s="70"/>
      <c r="I216" s="70"/>
      <c r="J216" s="70"/>
      <c r="K216" s="152" t="s">
        <v>375</v>
      </c>
      <c r="L216" s="153"/>
      <c r="M216" s="154"/>
      <c r="N216" t="s">
        <v>388</v>
      </c>
    </row>
    <row r="217" spans="1:14" ht="20.100000000000001" customHeight="1">
      <c r="A217" s="65">
        <v>11</v>
      </c>
      <c r="B217" s="100">
        <v>1820515680</v>
      </c>
      <c r="C217" s="67" t="s">
        <v>320</v>
      </c>
      <c r="D217" s="68" t="s">
        <v>322</v>
      </c>
      <c r="E217" s="101" t="s">
        <v>302</v>
      </c>
      <c r="F217" s="101" t="s">
        <v>425</v>
      </c>
      <c r="G217" s="69"/>
      <c r="H217" s="70"/>
      <c r="I217" s="70"/>
      <c r="J217" s="70"/>
      <c r="K217" s="152" t="s">
        <v>394</v>
      </c>
      <c r="L217" s="153"/>
      <c r="M217" s="154"/>
      <c r="N217" t="s">
        <v>388</v>
      </c>
    </row>
    <row r="218" spans="1:14" ht="20.100000000000001" customHeight="1">
      <c r="A218" s="65">
        <v>12</v>
      </c>
      <c r="B218" s="100">
        <v>1820515268</v>
      </c>
      <c r="C218" s="67" t="s">
        <v>323</v>
      </c>
      <c r="D218" s="68" t="s">
        <v>324</v>
      </c>
      <c r="E218" s="101" t="s">
        <v>302</v>
      </c>
      <c r="F218" s="101" t="s">
        <v>425</v>
      </c>
      <c r="G218" s="69"/>
      <c r="H218" s="70"/>
      <c r="I218" s="70"/>
      <c r="J218" s="70"/>
      <c r="K218" s="152" t="s">
        <v>375</v>
      </c>
      <c r="L218" s="153"/>
      <c r="M218" s="154"/>
      <c r="N218" t="s">
        <v>388</v>
      </c>
    </row>
    <row r="219" spans="1:14" ht="20.100000000000001" customHeight="1">
      <c r="A219" s="65">
        <v>13</v>
      </c>
      <c r="B219" s="100">
        <v>1821514174</v>
      </c>
      <c r="C219" s="67" t="s">
        <v>188</v>
      </c>
      <c r="D219" s="68" t="s">
        <v>288</v>
      </c>
      <c r="E219" s="101" t="s">
        <v>302</v>
      </c>
      <c r="F219" s="101" t="s">
        <v>425</v>
      </c>
      <c r="G219" s="69"/>
      <c r="H219" s="70"/>
      <c r="I219" s="70"/>
      <c r="J219" s="70"/>
      <c r="K219" s="152" t="s">
        <v>375</v>
      </c>
      <c r="L219" s="153"/>
      <c r="M219" s="154"/>
      <c r="N219" t="s">
        <v>388</v>
      </c>
    </row>
    <row r="220" spans="1:14" ht="20.100000000000001" customHeight="1">
      <c r="A220" s="65">
        <v>14</v>
      </c>
      <c r="B220" s="100">
        <v>1820513864</v>
      </c>
      <c r="C220" s="67" t="s">
        <v>159</v>
      </c>
      <c r="D220" s="68" t="s">
        <v>292</v>
      </c>
      <c r="E220" s="101" t="s">
        <v>302</v>
      </c>
      <c r="F220" s="101" t="s">
        <v>425</v>
      </c>
      <c r="G220" s="69"/>
      <c r="H220" s="70"/>
      <c r="I220" s="70"/>
      <c r="J220" s="70"/>
      <c r="K220" s="152" t="s">
        <v>375</v>
      </c>
      <c r="L220" s="153"/>
      <c r="M220" s="154"/>
      <c r="N220" t="s">
        <v>388</v>
      </c>
    </row>
    <row r="221" spans="1:14" ht="20.100000000000001" customHeight="1">
      <c r="A221" s="65">
        <v>15</v>
      </c>
      <c r="B221" s="100">
        <v>1821515679</v>
      </c>
      <c r="C221" s="67" t="s">
        <v>105</v>
      </c>
      <c r="D221" s="68" t="s">
        <v>325</v>
      </c>
      <c r="E221" s="101" t="s">
        <v>302</v>
      </c>
      <c r="F221" s="101" t="s">
        <v>425</v>
      </c>
      <c r="G221" s="69"/>
      <c r="H221" s="70"/>
      <c r="I221" s="70"/>
      <c r="J221" s="70"/>
      <c r="K221" s="152" t="s">
        <v>375</v>
      </c>
      <c r="L221" s="153"/>
      <c r="M221" s="154"/>
      <c r="N221" t="s">
        <v>388</v>
      </c>
    </row>
    <row r="222" spans="1:14" ht="20.100000000000001" customHeight="1">
      <c r="A222" s="65">
        <v>16</v>
      </c>
      <c r="B222" s="100">
        <v>1820514812</v>
      </c>
      <c r="C222" s="67" t="s">
        <v>326</v>
      </c>
      <c r="D222" s="68" t="s">
        <v>186</v>
      </c>
      <c r="E222" s="101" t="s">
        <v>302</v>
      </c>
      <c r="F222" s="101" t="s">
        <v>425</v>
      </c>
      <c r="G222" s="69"/>
      <c r="H222" s="70"/>
      <c r="I222" s="70"/>
      <c r="J222" s="70"/>
      <c r="K222" s="152" t="s">
        <v>375</v>
      </c>
      <c r="L222" s="153"/>
      <c r="M222" s="154"/>
      <c r="N222" t="s">
        <v>388</v>
      </c>
    </row>
    <row r="223" spans="1:14" ht="20.100000000000001" customHeight="1">
      <c r="A223" s="65">
        <v>17</v>
      </c>
      <c r="B223" s="100">
        <v>1820516037</v>
      </c>
      <c r="C223" s="67" t="s">
        <v>131</v>
      </c>
      <c r="D223" s="68" t="s">
        <v>327</v>
      </c>
      <c r="E223" s="101" t="s">
        <v>302</v>
      </c>
      <c r="F223" s="101" t="s">
        <v>425</v>
      </c>
      <c r="G223" s="69"/>
      <c r="H223" s="70"/>
      <c r="I223" s="70"/>
      <c r="J223" s="70"/>
      <c r="K223" s="152" t="s">
        <v>375</v>
      </c>
      <c r="L223" s="153"/>
      <c r="M223" s="154"/>
      <c r="N223" t="s">
        <v>388</v>
      </c>
    </row>
    <row r="224" spans="1:14" ht="20.100000000000001" customHeight="1">
      <c r="A224" s="65">
        <v>18</v>
      </c>
      <c r="B224" s="100">
        <v>1820514814</v>
      </c>
      <c r="C224" s="67" t="s">
        <v>328</v>
      </c>
      <c r="D224" s="68" t="s">
        <v>329</v>
      </c>
      <c r="E224" s="101" t="s">
        <v>302</v>
      </c>
      <c r="F224" s="101" t="s">
        <v>425</v>
      </c>
      <c r="G224" s="69"/>
      <c r="H224" s="70"/>
      <c r="I224" s="70"/>
      <c r="J224" s="70"/>
      <c r="K224" s="152" t="s">
        <v>375</v>
      </c>
      <c r="L224" s="153"/>
      <c r="M224" s="154"/>
      <c r="N224" t="s">
        <v>388</v>
      </c>
    </row>
    <row r="225" spans="1:14" ht="20.100000000000001" customHeight="1">
      <c r="A225" s="65">
        <v>19</v>
      </c>
      <c r="B225" s="100">
        <v>1820514172</v>
      </c>
      <c r="C225" s="67" t="s">
        <v>159</v>
      </c>
      <c r="D225" s="68" t="s">
        <v>245</v>
      </c>
      <c r="E225" s="101" t="s">
        <v>302</v>
      </c>
      <c r="F225" s="101" t="s">
        <v>425</v>
      </c>
      <c r="G225" s="69"/>
      <c r="H225" s="70"/>
      <c r="I225" s="70"/>
      <c r="J225" s="70"/>
      <c r="K225" s="152" t="s">
        <v>375</v>
      </c>
      <c r="L225" s="153"/>
      <c r="M225" s="154"/>
      <c r="N225" t="s">
        <v>388</v>
      </c>
    </row>
    <row r="226" spans="1:14" ht="20.100000000000001" customHeight="1">
      <c r="A226" s="65">
        <v>20</v>
      </c>
      <c r="B226" s="100">
        <v>1820514811</v>
      </c>
      <c r="C226" s="67" t="s">
        <v>330</v>
      </c>
      <c r="D226" s="68" t="s">
        <v>245</v>
      </c>
      <c r="E226" s="101" t="s">
        <v>302</v>
      </c>
      <c r="F226" s="101" t="s">
        <v>425</v>
      </c>
      <c r="G226" s="69"/>
      <c r="H226" s="70"/>
      <c r="I226" s="70"/>
      <c r="J226" s="70"/>
      <c r="K226" s="152" t="s">
        <v>375</v>
      </c>
      <c r="L226" s="153"/>
      <c r="M226" s="154"/>
      <c r="N226" t="s">
        <v>388</v>
      </c>
    </row>
    <row r="227" spans="1:14" ht="20.100000000000001" customHeight="1">
      <c r="A227" s="65">
        <v>21</v>
      </c>
      <c r="B227" s="100">
        <v>1820513580</v>
      </c>
      <c r="C227" s="67" t="s">
        <v>331</v>
      </c>
      <c r="D227" s="68" t="s">
        <v>252</v>
      </c>
      <c r="E227" s="101" t="s">
        <v>302</v>
      </c>
      <c r="F227" s="101" t="s">
        <v>425</v>
      </c>
      <c r="G227" s="69"/>
      <c r="H227" s="70"/>
      <c r="I227" s="70"/>
      <c r="J227" s="70"/>
      <c r="K227" s="152" t="s">
        <v>375</v>
      </c>
      <c r="L227" s="153"/>
      <c r="M227" s="154"/>
      <c r="N227" t="s">
        <v>388</v>
      </c>
    </row>
    <row r="228" spans="1:14" ht="20.100000000000001" customHeight="1">
      <c r="A228" s="65">
        <v>22</v>
      </c>
      <c r="B228" s="100">
        <v>1820516035</v>
      </c>
      <c r="C228" s="67" t="s">
        <v>332</v>
      </c>
      <c r="D228" s="68" t="s">
        <v>136</v>
      </c>
      <c r="E228" s="101" t="s">
        <v>302</v>
      </c>
      <c r="F228" s="101" t="s">
        <v>425</v>
      </c>
      <c r="G228" s="69"/>
      <c r="H228" s="70"/>
      <c r="I228" s="70"/>
      <c r="J228" s="70"/>
      <c r="K228" s="152" t="s">
        <v>375</v>
      </c>
      <c r="L228" s="153"/>
      <c r="M228" s="154"/>
      <c r="N228" t="s">
        <v>388</v>
      </c>
    </row>
    <row r="229" spans="1:14" ht="20.100000000000001" customHeight="1">
      <c r="A229" s="65">
        <v>23</v>
      </c>
      <c r="B229" s="100">
        <v>1820514173</v>
      </c>
      <c r="C229" s="67" t="s">
        <v>333</v>
      </c>
      <c r="D229" s="68" t="s">
        <v>334</v>
      </c>
      <c r="E229" s="101" t="s">
        <v>302</v>
      </c>
      <c r="F229" s="101" t="s">
        <v>425</v>
      </c>
      <c r="G229" s="69"/>
      <c r="H229" s="70"/>
      <c r="I229" s="70"/>
      <c r="J229" s="70"/>
      <c r="K229" s="152" t="s">
        <v>375</v>
      </c>
      <c r="L229" s="153"/>
      <c r="M229" s="154"/>
      <c r="N229" t="s">
        <v>388</v>
      </c>
    </row>
    <row r="230" spans="1:14" ht="20.100000000000001" customHeight="1">
      <c r="A230" s="65">
        <v>24</v>
      </c>
      <c r="B230" s="100">
        <v>1820246319</v>
      </c>
      <c r="C230" s="67" t="s">
        <v>335</v>
      </c>
      <c r="D230" s="68" t="s">
        <v>336</v>
      </c>
      <c r="E230" s="101" t="s">
        <v>302</v>
      </c>
      <c r="F230" s="101" t="s">
        <v>392</v>
      </c>
      <c r="G230" s="69"/>
      <c r="H230" s="70"/>
      <c r="I230" s="70"/>
      <c r="J230" s="70"/>
      <c r="K230" s="152" t="s">
        <v>375</v>
      </c>
      <c r="L230" s="153"/>
      <c r="M230" s="154"/>
      <c r="N230" t="s">
        <v>388</v>
      </c>
    </row>
    <row r="231" spans="1:14" ht="20.100000000000001" customHeight="1">
      <c r="A231" s="65">
        <v>25</v>
      </c>
      <c r="B231" s="100">
        <v>1821416202</v>
      </c>
      <c r="C231" s="67" t="s">
        <v>179</v>
      </c>
      <c r="D231" s="68" t="s">
        <v>95</v>
      </c>
      <c r="E231" s="101" t="s">
        <v>337</v>
      </c>
      <c r="F231" s="101" t="s">
        <v>404</v>
      </c>
      <c r="G231" s="69"/>
      <c r="H231" s="70"/>
      <c r="I231" s="70"/>
      <c r="J231" s="70"/>
      <c r="K231" s="152" t="s">
        <v>394</v>
      </c>
      <c r="L231" s="153"/>
      <c r="M231" s="154"/>
      <c r="N231" t="s">
        <v>388</v>
      </c>
    </row>
    <row r="232" spans="1:14" ht="20.100000000000001" customHeight="1">
      <c r="A232" s="65">
        <v>26</v>
      </c>
      <c r="B232" s="100">
        <v>1821413534</v>
      </c>
      <c r="C232" s="67" t="s">
        <v>338</v>
      </c>
      <c r="D232" s="68" t="s">
        <v>339</v>
      </c>
      <c r="E232" s="101" t="s">
        <v>337</v>
      </c>
      <c r="F232" s="101" t="s">
        <v>404</v>
      </c>
      <c r="G232" s="69"/>
      <c r="H232" s="70"/>
      <c r="I232" s="70"/>
      <c r="J232" s="70"/>
      <c r="K232" s="152" t="s">
        <v>394</v>
      </c>
      <c r="L232" s="153"/>
      <c r="M232" s="154"/>
      <c r="N232" t="s">
        <v>388</v>
      </c>
    </row>
    <row r="234" spans="1:14" s="56" customFormat="1">
      <c r="B234" s="172" t="s">
        <v>57</v>
      </c>
      <c r="C234" s="172"/>
      <c r="D234" s="57"/>
      <c r="E234" s="169" t="s">
        <v>58</v>
      </c>
      <c r="F234" s="169"/>
      <c r="G234" s="169"/>
      <c r="H234" s="169"/>
      <c r="I234" s="169"/>
      <c r="J234" s="169"/>
      <c r="K234" s="58" t="s">
        <v>374</v>
      </c>
    </row>
    <row r="235" spans="1:14" s="56" customFormat="1">
      <c r="B235" s="172" t="s">
        <v>59</v>
      </c>
      <c r="C235" s="172"/>
      <c r="D235" s="59" t="s">
        <v>373</v>
      </c>
      <c r="E235" s="169" t="s">
        <v>383</v>
      </c>
      <c r="F235" s="169"/>
      <c r="G235" s="169"/>
      <c r="H235" s="169"/>
      <c r="I235" s="169"/>
      <c r="J235" s="169"/>
      <c r="K235" s="60" t="s">
        <v>60</v>
      </c>
      <c r="L235" s="61" t="s">
        <v>61</v>
      </c>
      <c r="M235" s="61">
        <v>2</v>
      </c>
    </row>
    <row r="236" spans="1:14" s="62" customFormat="1" ht="18.75" customHeight="1">
      <c r="B236" s="63" t="s">
        <v>384</v>
      </c>
      <c r="C236" s="170" t="s">
        <v>385</v>
      </c>
      <c r="D236" s="170"/>
      <c r="E236" s="170"/>
      <c r="F236" s="170"/>
      <c r="G236" s="170"/>
      <c r="H236" s="170"/>
      <c r="I236" s="170"/>
      <c r="J236" s="170"/>
      <c r="K236" s="60" t="s">
        <v>62</v>
      </c>
      <c r="L236" s="60" t="s">
        <v>61</v>
      </c>
      <c r="M236" s="60">
        <v>1</v>
      </c>
    </row>
    <row r="237" spans="1:14" s="62" customFormat="1" ht="18.75" customHeight="1">
      <c r="A237" s="171" t="s">
        <v>427</v>
      </c>
      <c r="B237" s="171"/>
      <c r="C237" s="171"/>
      <c r="D237" s="171"/>
      <c r="E237" s="171"/>
      <c r="F237" s="171"/>
      <c r="G237" s="171"/>
      <c r="H237" s="171"/>
      <c r="I237" s="171"/>
      <c r="J237" s="171"/>
      <c r="K237" s="60" t="s">
        <v>63</v>
      </c>
      <c r="L237" s="60" t="s">
        <v>61</v>
      </c>
      <c r="M237" s="60">
        <v>1</v>
      </c>
    </row>
    <row r="238" spans="1:14" ht="9" customHeight="1"/>
    <row r="239" spans="1:14" ht="15" customHeight="1">
      <c r="A239" s="159" t="s">
        <v>4</v>
      </c>
      <c r="B239" s="158" t="s">
        <v>64</v>
      </c>
      <c r="C239" s="167" t="s">
        <v>9</v>
      </c>
      <c r="D239" s="168" t="s">
        <v>10</v>
      </c>
      <c r="E239" s="158" t="s">
        <v>75</v>
      </c>
      <c r="F239" s="158" t="s">
        <v>76</v>
      </c>
      <c r="G239" s="158" t="s">
        <v>66</v>
      </c>
      <c r="H239" s="158" t="s">
        <v>67</v>
      </c>
      <c r="I239" s="160" t="s">
        <v>56</v>
      </c>
      <c r="J239" s="160"/>
      <c r="K239" s="161" t="s">
        <v>68</v>
      </c>
      <c r="L239" s="162"/>
      <c r="M239" s="163"/>
    </row>
    <row r="240" spans="1:14" ht="27" customHeight="1">
      <c r="A240" s="159"/>
      <c r="B240" s="159"/>
      <c r="C240" s="167"/>
      <c r="D240" s="168"/>
      <c r="E240" s="159"/>
      <c r="F240" s="159"/>
      <c r="G240" s="159"/>
      <c r="H240" s="159"/>
      <c r="I240" s="64" t="s">
        <v>69</v>
      </c>
      <c r="J240" s="64" t="s">
        <v>70</v>
      </c>
      <c r="K240" s="164"/>
      <c r="L240" s="165"/>
      <c r="M240" s="166"/>
    </row>
    <row r="241" spans="1:14" ht="20.100000000000001" customHeight="1">
      <c r="A241" s="65">
        <v>1</v>
      </c>
      <c r="B241" s="100">
        <v>1820413843</v>
      </c>
      <c r="C241" s="67" t="s">
        <v>340</v>
      </c>
      <c r="D241" s="68" t="s">
        <v>157</v>
      </c>
      <c r="E241" s="101" t="s">
        <v>337</v>
      </c>
      <c r="F241" s="101" t="s">
        <v>404</v>
      </c>
      <c r="G241" s="69"/>
      <c r="H241" s="70"/>
      <c r="I241" s="70"/>
      <c r="J241" s="70"/>
      <c r="K241" s="155" t="s">
        <v>375</v>
      </c>
      <c r="L241" s="156"/>
      <c r="M241" s="157"/>
      <c r="N241" t="s">
        <v>388</v>
      </c>
    </row>
    <row r="242" spans="1:14" ht="20.100000000000001" customHeight="1">
      <c r="A242" s="65">
        <v>2</v>
      </c>
      <c r="B242" s="100">
        <v>1821214854</v>
      </c>
      <c r="C242" s="67" t="s">
        <v>341</v>
      </c>
      <c r="D242" s="68" t="s">
        <v>157</v>
      </c>
      <c r="E242" s="101" t="s">
        <v>337</v>
      </c>
      <c r="F242" s="101" t="s">
        <v>408</v>
      </c>
      <c r="G242" s="69"/>
      <c r="H242" s="70"/>
      <c r="I242" s="70"/>
      <c r="J242" s="70"/>
      <c r="K242" s="152" t="s">
        <v>375</v>
      </c>
      <c r="L242" s="153"/>
      <c r="M242" s="154"/>
      <c r="N242" t="s">
        <v>388</v>
      </c>
    </row>
    <row r="243" spans="1:14" ht="20.100000000000001" customHeight="1">
      <c r="A243" s="65">
        <v>3</v>
      </c>
      <c r="B243" s="100">
        <v>1821414103</v>
      </c>
      <c r="C243" s="67" t="s">
        <v>342</v>
      </c>
      <c r="D243" s="68" t="s">
        <v>343</v>
      </c>
      <c r="E243" s="101" t="s">
        <v>337</v>
      </c>
      <c r="F243" s="101" t="s">
        <v>404</v>
      </c>
      <c r="G243" s="69"/>
      <c r="H243" s="70"/>
      <c r="I243" s="70"/>
      <c r="J243" s="70"/>
      <c r="K243" s="152" t="s">
        <v>375</v>
      </c>
      <c r="L243" s="153"/>
      <c r="M243" s="154"/>
      <c r="N243" t="s">
        <v>388</v>
      </c>
    </row>
    <row r="244" spans="1:14" ht="20.100000000000001" customHeight="1">
      <c r="A244" s="65">
        <v>4</v>
      </c>
      <c r="B244" s="100">
        <v>162233466</v>
      </c>
      <c r="C244" s="67" t="s">
        <v>344</v>
      </c>
      <c r="D244" s="68" t="s">
        <v>272</v>
      </c>
      <c r="E244" s="101" t="s">
        <v>337</v>
      </c>
      <c r="F244" s="101" t="s">
        <v>428</v>
      </c>
      <c r="G244" s="69"/>
      <c r="H244" s="70"/>
      <c r="I244" s="70"/>
      <c r="J244" s="70"/>
      <c r="K244" s="152">
        <v>18847</v>
      </c>
      <c r="L244" s="153"/>
      <c r="M244" s="154"/>
      <c r="N244" t="s">
        <v>388</v>
      </c>
    </row>
    <row r="245" spans="1:14" ht="20.100000000000001" customHeight="1">
      <c r="A245" s="65">
        <v>5</v>
      </c>
      <c r="B245" s="100">
        <v>1820635265</v>
      </c>
      <c r="C245" s="67" t="s">
        <v>345</v>
      </c>
      <c r="D245" s="68" t="s">
        <v>346</v>
      </c>
      <c r="E245" s="101" t="s">
        <v>337</v>
      </c>
      <c r="F245" s="101" t="s">
        <v>429</v>
      </c>
      <c r="G245" s="69"/>
      <c r="H245" s="70"/>
      <c r="I245" s="70"/>
      <c r="J245" s="70"/>
      <c r="K245" s="152" t="s">
        <v>375</v>
      </c>
      <c r="L245" s="153"/>
      <c r="M245" s="154"/>
      <c r="N245" t="s">
        <v>388</v>
      </c>
    </row>
    <row r="246" spans="1:14" ht="20.100000000000001" customHeight="1">
      <c r="A246" s="65">
        <v>6</v>
      </c>
      <c r="B246" s="100">
        <v>1821416015</v>
      </c>
      <c r="C246" s="67" t="s">
        <v>347</v>
      </c>
      <c r="D246" s="68" t="s">
        <v>346</v>
      </c>
      <c r="E246" s="101" t="s">
        <v>337</v>
      </c>
      <c r="F246" s="101" t="s">
        <v>404</v>
      </c>
      <c r="G246" s="69"/>
      <c r="H246" s="70"/>
      <c r="I246" s="70"/>
      <c r="J246" s="70"/>
      <c r="K246" s="152" t="s">
        <v>375</v>
      </c>
      <c r="L246" s="153"/>
      <c r="M246" s="154"/>
      <c r="N246" t="s">
        <v>388</v>
      </c>
    </row>
    <row r="247" spans="1:14" ht="20.100000000000001" customHeight="1">
      <c r="A247" s="65">
        <v>7</v>
      </c>
      <c r="B247" s="100">
        <v>1820255886</v>
      </c>
      <c r="C247" s="67" t="s">
        <v>348</v>
      </c>
      <c r="D247" s="68" t="s">
        <v>349</v>
      </c>
      <c r="E247" s="101" t="s">
        <v>337</v>
      </c>
      <c r="F247" s="101" t="s">
        <v>398</v>
      </c>
      <c r="G247" s="69"/>
      <c r="H247" s="70"/>
      <c r="I247" s="70"/>
      <c r="J247" s="70"/>
      <c r="K247" s="152" t="s">
        <v>375</v>
      </c>
      <c r="L247" s="153"/>
      <c r="M247" s="154"/>
      <c r="N247" t="s">
        <v>388</v>
      </c>
    </row>
    <row r="248" spans="1:14" ht="20.100000000000001" customHeight="1">
      <c r="A248" s="65">
        <v>8</v>
      </c>
      <c r="B248" s="100">
        <v>1820243642</v>
      </c>
      <c r="C248" s="67" t="s">
        <v>350</v>
      </c>
      <c r="D248" s="68" t="s">
        <v>315</v>
      </c>
      <c r="E248" s="101" t="s">
        <v>337</v>
      </c>
      <c r="F248" s="101" t="s">
        <v>392</v>
      </c>
      <c r="G248" s="69"/>
      <c r="H248" s="70"/>
      <c r="I248" s="70"/>
      <c r="J248" s="70"/>
      <c r="K248" s="152" t="s">
        <v>375</v>
      </c>
      <c r="L248" s="153"/>
      <c r="M248" s="154"/>
      <c r="N248" t="s">
        <v>388</v>
      </c>
    </row>
    <row r="249" spans="1:14" ht="20.100000000000001" customHeight="1">
      <c r="A249" s="65">
        <v>9</v>
      </c>
      <c r="B249" s="100">
        <v>1821174160</v>
      </c>
      <c r="C249" s="67" t="s">
        <v>127</v>
      </c>
      <c r="D249" s="68" t="s">
        <v>106</v>
      </c>
      <c r="E249" s="101" t="s">
        <v>337</v>
      </c>
      <c r="F249" s="101" t="s">
        <v>401</v>
      </c>
      <c r="G249" s="69"/>
      <c r="H249" s="70"/>
      <c r="I249" s="70"/>
      <c r="J249" s="70"/>
      <c r="K249" s="152" t="s">
        <v>375</v>
      </c>
      <c r="L249" s="153"/>
      <c r="M249" s="154"/>
      <c r="N249" t="s">
        <v>388</v>
      </c>
    </row>
    <row r="250" spans="1:14" ht="20.100000000000001" customHeight="1">
      <c r="A250" s="65">
        <v>10</v>
      </c>
      <c r="B250" s="100">
        <v>1821416575</v>
      </c>
      <c r="C250" s="67" t="s">
        <v>351</v>
      </c>
      <c r="D250" s="68" t="s">
        <v>106</v>
      </c>
      <c r="E250" s="101" t="s">
        <v>337</v>
      </c>
      <c r="F250" s="101" t="s">
        <v>404</v>
      </c>
      <c r="G250" s="69"/>
      <c r="H250" s="70"/>
      <c r="I250" s="70"/>
      <c r="J250" s="70"/>
      <c r="K250" s="152" t="s">
        <v>375</v>
      </c>
      <c r="L250" s="153"/>
      <c r="M250" s="154"/>
      <c r="N250" t="s">
        <v>388</v>
      </c>
    </row>
    <row r="251" spans="1:14" ht="20.100000000000001" customHeight="1">
      <c r="A251" s="65">
        <v>11</v>
      </c>
      <c r="B251" s="100">
        <v>1820254909</v>
      </c>
      <c r="C251" s="67" t="s">
        <v>313</v>
      </c>
      <c r="D251" s="68" t="s">
        <v>169</v>
      </c>
      <c r="E251" s="101" t="s">
        <v>337</v>
      </c>
      <c r="F251" s="101" t="s">
        <v>398</v>
      </c>
      <c r="G251" s="69"/>
      <c r="H251" s="70"/>
      <c r="I251" s="70"/>
      <c r="J251" s="70"/>
      <c r="K251" s="152" t="s">
        <v>375</v>
      </c>
      <c r="L251" s="153"/>
      <c r="M251" s="154"/>
      <c r="N251" t="s">
        <v>388</v>
      </c>
    </row>
    <row r="252" spans="1:14" ht="20.100000000000001" customHeight="1">
      <c r="A252" s="65">
        <v>12</v>
      </c>
      <c r="B252" s="100">
        <v>1820414091</v>
      </c>
      <c r="C252" s="67" t="s">
        <v>141</v>
      </c>
      <c r="D252" s="68" t="s">
        <v>169</v>
      </c>
      <c r="E252" s="101" t="s">
        <v>337</v>
      </c>
      <c r="F252" s="101" t="s">
        <v>404</v>
      </c>
      <c r="G252" s="69"/>
      <c r="H252" s="70"/>
      <c r="I252" s="70"/>
      <c r="J252" s="70"/>
      <c r="K252" s="152" t="s">
        <v>375</v>
      </c>
      <c r="L252" s="153"/>
      <c r="M252" s="154"/>
      <c r="N252" t="s">
        <v>388</v>
      </c>
    </row>
    <row r="253" spans="1:14" ht="20.100000000000001" customHeight="1">
      <c r="A253" s="65">
        <v>13</v>
      </c>
      <c r="B253" s="100">
        <v>1821414080</v>
      </c>
      <c r="C253" s="67" t="s">
        <v>352</v>
      </c>
      <c r="D253" s="68" t="s">
        <v>108</v>
      </c>
      <c r="E253" s="101" t="s">
        <v>337</v>
      </c>
      <c r="F253" s="101" t="s">
        <v>404</v>
      </c>
      <c r="G253" s="69"/>
      <c r="H253" s="70"/>
      <c r="I253" s="70"/>
      <c r="J253" s="70"/>
      <c r="K253" s="152" t="s">
        <v>375</v>
      </c>
      <c r="L253" s="153"/>
      <c r="M253" s="154"/>
      <c r="N253" t="s">
        <v>388</v>
      </c>
    </row>
    <row r="254" spans="1:14" ht="20.100000000000001" customHeight="1">
      <c r="A254" s="65">
        <v>14</v>
      </c>
      <c r="B254" s="100">
        <v>1820253668</v>
      </c>
      <c r="C254" s="67" t="s">
        <v>353</v>
      </c>
      <c r="D254" s="68" t="s">
        <v>113</v>
      </c>
      <c r="E254" s="101" t="s">
        <v>337</v>
      </c>
      <c r="F254" s="101" t="s">
        <v>398</v>
      </c>
      <c r="G254" s="69"/>
      <c r="H254" s="70"/>
      <c r="I254" s="70"/>
      <c r="J254" s="70"/>
      <c r="K254" s="152" t="s">
        <v>375</v>
      </c>
      <c r="L254" s="153"/>
      <c r="M254" s="154"/>
      <c r="N254" t="s">
        <v>388</v>
      </c>
    </row>
    <row r="255" spans="1:14" ht="20.100000000000001" customHeight="1">
      <c r="A255" s="65">
        <v>15</v>
      </c>
      <c r="B255" s="100">
        <v>1821713708</v>
      </c>
      <c r="C255" s="67" t="s">
        <v>149</v>
      </c>
      <c r="D255" s="68" t="s">
        <v>113</v>
      </c>
      <c r="E255" s="101" t="s">
        <v>337</v>
      </c>
      <c r="F255" s="101" t="s">
        <v>430</v>
      </c>
      <c r="G255" s="69"/>
      <c r="H255" s="70"/>
      <c r="I255" s="70"/>
      <c r="J255" s="70"/>
      <c r="K255" s="152" t="s">
        <v>375</v>
      </c>
      <c r="L255" s="153"/>
      <c r="M255" s="154"/>
      <c r="N255" t="s">
        <v>388</v>
      </c>
    </row>
    <row r="256" spans="1:14" ht="20.100000000000001" customHeight="1">
      <c r="A256" s="65">
        <v>16</v>
      </c>
      <c r="B256" s="100">
        <v>1820356467</v>
      </c>
      <c r="C256" s="67" t="s">
        <v>354</v>
      </c>
      <c r="D256" s="68" t="s">
        <v>292</v>
      </c>
      <c r="E256" s="101" t="s">
        <v>337</v>
      </c>
      <c r="F256" s="101" t="s">
        <v>431</v>
      </c>
      <c r="G256" s="69"/>
      <c r="H256" s="70"/>
      <c r="I256" s="70"/>
      <c r="J256" s="70"/>
      <c r="K256" s="152" t="s">
        <v>375</v>
      </c>
      <c r="L256" s="153"/>
      <c r="M256" s="154"/>
      <c r="N256" t="s">
        <v>388</v>
      </c>
    </row>
    <row r="257" spans="1:14" ht="20.100000000000001" customHeight="1">
      <c r="A257" s="65">
        <v>17</v>
      </c>
      <c r="B257" s="100">
        <v>1821415226</v>
      </c>
      <c r="C257" s="67" t="s">
        <v>141</v>
      </c>
      <c r="D257" s="68" t="s">
        <v>184</v>
      </c>
      <c r="E257" s="101" t="s">
        <v>337</v>
      </c>
      <c r="F257" s="101" t="s">
        <v>404</v>
      </c>
      <c r="G257" s="69"/>
      <c r="H257" s="70"/>
      <c r="I257" s="70"/>
      <c r="J257" s="70"/>
      <c r="K257" s="152" t="s">
        <v>375</v>
      </c>
      <c r="L257" s="153"/>
      <c r="M257" s="154"/>
      <c r="N257" t="s">
        <v>388</v>
      </c>
    </row>
    <row r="258" spans="1:14" ht="20.100000000000001" customHeight="1">
      <c r="A258" s="65">
        <v>18</v>
      </c>
      <c r="B258" s="100">
        <v>1821635676</v>
      </c>
      <c r="C258" s="67" t="s">
        <v>355</v>
      </c>
      <c r="D258" s="68" t="s">
        <v>263</v>
      </c>
      <c r="E258" s="101" t="s">
        <v>337</v>
      </c>
      <c r="F258" s="101" t="s">
        <v>429</v>
      </c>
      <c r="G258" s="69"/>
      <c r="H258" s="70"/>
      <c r="I258" s="70"/>
      <c r="J258" s="70"/>
      <c r="K258" s="152" t="s">
        <v>375</v>
      </c>
      <c r="L258" s="153"/>
      <c r="M258" s="154"/>
      <c r="N258" t="s">
        <v>388</v>
      </c>
    </row>
    <row r="259" spans="1:14" ht="20.100000000000001" customHeight="1">
      <c r="A259" s="65">
        <v>19</v>
      </c>
      <c r="B259" s="100">
        <v>1821255712</v>
      </c>
      <c r="C259" s="67" t="s">
        <v>356</v>
      </c>
      <c r="D259" s="68" t="s">
        <v>357</v>
      </c>
      <c r="E259" s="101" t="s">
        <v>337</v>
      </c>
      <c r="F259" s="101" t="s">
        <v>398</v>
      </c>
      <c r="G259" s="69"/>
      <c r="H259" s="70"/>
      <c r="I259" s="70"/>
      <c r="J259" s="70"/>
      <c r="K259" s="152" t="s">
        <v>375</v>
      </c>
      <c r="L259" s="153"/>
      <c r="M259" s="154"/>
      <c r="N259" t="s">
        <v>388</v>
      </c>
    </row>
    <row r="260" spans="1:14" ht="20.100000000000001" customHeight="1">
      <c r="A260" s="65">
        <v>20</v>
      </c>
      <c r="B260" s="100">
        <v>1820256443</v>
      </c>
      <c r="C260" s="67" t="s">
        <v>358</v>
      </c>
      <c r="D260" s="68" t="s">
        <v>359</v>
      </c>
      <c r="E260" s="101" t="s">
        <v>337</v>
      </c>
      <c r="F260" s="101" t="s">
        <v>398</v>
      </c>
      <c r="G260" s="69"/>
      <c r="H260" s="70"/>
      <c r="I260" s="70"/>
      <c r="J260" s="70"/>
      <c r="K260" s="152" t="s">
        <v>375</v>
      </c>
      <c r="L260" s="153"/>
      <c r="M260" s="154"/>
      <c r="N260" t="s">
        <v>388</v>
      </c>
    </row>
    <row r="261" spans="1:14" ht="20.100000000000001" customHeight="1">
      <c r="A261" s="65">
        <v>21</v>
      </c>
      <c r="B261" s="100">
        <v>1821415200</v>
      </c>
      <c r="C261" s="67" t="s">
        <v>360</v>
      </c>
      <c r="D261" s="68" t="s">
        <v>361</v>
      </c>
      <c r="E261" s="101" t="s">
        <v>337</v>
      </c>
      <c r="F261" s="101" t="s">
        <v>404</v>
      </c>
      <c r="G261" s="69"/>
      <c r="H261" s="70"/>
      <c r="I261" s="70"/>
      <c r="J261" s="70"/>
      <c r="K261" s="152" t="s">
        <v>375</v>
      </c>
      <c r="L261" s="153"/>
      <c r="M261" s="154"/>
      <c r="N261" t="s">
        <v>388</v>
      </c>
    </row>
    <row r="262" spans="1:14" ht="20.100000000000001" customHeight="1">
      <c r="A262" s="65">
        <v>22</v>
      </c>
      <c r="B262" s="100">
        <v>1820244294</v>
      </c>
      <c r="C262" s="67" t="s">
        <v>144</v>
      </c>
      <c r="D262" s="68" t="s">
        <v>136</v>
      </c>
      <c r="E262" s="101" t="s">
        <v>337</v>
      </c>
      <c r="F262" s="101" t="s">
        <v>398</v>
      </c>
      <c r="G262" s="69"/>
      <c r="H262" s="70"/>
      <c r="I262" s="70"/>
      <c r="J262" s="70"/>
      <c r="K262" s="152" t="s">
        <v>394</v>
      </c>
      <c r="L262" s="153"/>
      <c r="M262" s="154"/>
      <c r="N262" t="s">
        <v>388</v>
      </c>
    </row>
    <row r="263" spans="1:14" ht="20.100000000000001" customHeight="1">
      <c r="A263" s="65">
        <v>23</v>
      </c>
      <c r="B263" s="100">
        <v>1820256072</v>
      </c>
      <c r="C263" s="67" t="s">
        <v>332</v>
      </c>
      <c r="D263" s="68" t="s">
        <v>136</v>
      </c>
      <c r="E263" s="101" t="s">
        <v>337</v>
      </c>
      <c r="F263" s="101" t="s">
        <v>398</v>
      </c>
      <c r="G263" s="69"/>
      <c r="H263" s="70"/>
      <c r="I263" s="70"/>
      <c r="J263" s="70"/>
      <c r="K263" s="152" t="s">
        <v>375</v>
      </c>
      <c r="L263" s="153"/>
      <c r="M263" s="154"/>
      <c r="N263" t="s">
        <v>388</v>
      </c>
    </row>
    <row r="264" spans="1:14" ht="20.100000000000001" customHeight="1">
      <c r="A264" s="65">
        <v>24</v>
      </c>
      <c r="B264" s="100">
        <v>1820255889</v>
      </c>
      <c r="C264" s="67" t="s">
        <v>362</v>
      </c>
      <c r="D264" s="68" t="s">
        <v>201</v>
      </c>
      <c r="E264" s="101" t="s">
        <v>337</v>
      </c>
      <c r="F264" s="101" t="s">
        <v>398</v>
      </c>
      <c r="G264" s="69"/>
      <c r="H264" s="70"/>
      <c r="I264" s="70"/>
      <c r="J264" s="70"/>
      <c r="K264" s="152" t="s">
        <v>375</v>
      </c>
      <c r="L264" s="153"/>
      <c r="M264" s="154"/>
      <c r="N264" t="s">
        <v>388</v>
      </c>
    </row>
    <row r="265" spans="1:14" ht="20.100000000000001" customHeight="1">
      <c r="A265" s="65">
        <v>25</v>
      </c>
      <c r="B265" s="100">
        <v>1820254917</v>
      </c>
      <c r="C265" s="67" t="s">
        <v>363</v>
      </c>
      <c r="D265" s="68" t="s">
        <v>364</v>
      </c>
      <c r="E265" s="101" t="s">
        <v>337</v>
      </c>
      <c r="F265" s="101" t="s">
        <v>398</v>
      </c>
      <c r="G265" s="69"/>
      <c r="H265" s="70"/>
      <c r="I265" s="70"/>
      <c r="J265" s="70"/>
      <c r="K265" s="152" t="s">
        <v>375</v>
      </c>
      <c r="L265" s="153"/>
      <c r="M265" s="154"/>
      <c r="N265" t="s">
        <v>388</v>
      </c>
    </row>
    <row r="266" spans="1:14" ht="20.100000000000001" customHeight="1">
      <c r="A266" s="65">
        <v>26</v>
      </c>
      <c r="B266" s="100">
        <v>1821415199</v>
      </c>
      <c r="C266" s="67" t="s">
        <v>365</v>
      </c>
      <c r="D266" s="68" t="s">
        <v>299</v>
      </c>
      <c r="E266" s="101" t="s">
        <v>337</v>
      </c>
      <c r="F266" s="101" t="s">
        <v>404</v>
      </c>
      <c r="G266" s="69"/>
      <c r="H266" s="70"/>
      <c r="I266" s="70"/>
      <c r="J266" s="70"/>
      <c r="K266" s="152" t="s">
        <v>375</v>
      </c>
      <c r="L266" s="153"/>
      <c r="M266" s="154"/>
      <c r="N266" t="s">
        <v>388</v>
      </c>
    </row>
  </sheetData>
  <mergeCells count="331">
    <mergeCell ref="K261:M261"/>
    <mergeCell ref="K262:M262"/>
    <mergeCell ref="K263:M263"/>
    <mergeCell ref="K264:M264"/>
    <mergeCell ref="K265:M265"/>
    <mergeCell ref="K266:M266"/>
    <mergeCell ref="K255:M255"/>
    <mergeCell ref="K256:M256"/>
    <mergeCell ref="K257:M257"/>
    <mergeCell ref="K258:M258"/>
    <mergeCell ref="K259:M259"/>
    <mergeCell ref="K260:M260"/>
    <mergeCell ref="K249:M249"/>
    <mergeCell ref="K250:M250"/>
    <mergeCell ref="K251:M251"/>
    <mergeCell ref="K252:M252"/>
    <mergeCell ref="K253:M253"/>
    <mergeCell ref="K254:M254"/>
    <mergeCell ref="K243:M243"/>
    <mergeCell ref="K244:M244"/>
    <mergeCell ref="K245:M245"/>
    <mergeCell ref="K246:M246"/>
    <mergeCell ref="K247:M247"/>
    <mergeCell ref="K248:M248"/>
    <mergeCell ref="G239:G240"/>
    <mergeCell ref="H239:H240"/>
    <mergeCell ref="I239:J239"/>
    <mergeCell ref="K239:M240"/>
    <mergeCell ref="K241:M241"/>
    <mergeCell ref="K242:M242"/>
    <mergeCell ref="A239:A240"/>
    <mergeCell ref="B239:B240"/>
    <mergeCell ref="C239:C240"/>
    <mergeCell ref="D239:D240"/>
    <mergeCell ref="E239:E240"/>
    <mergeCell ref="F239:F240"/>
    <mergeCell ref="B234:C234"/>
    <mergeCell ref="E234:J234"/>
    <mergeCell ref="B235:C235"/>
    <mergeCell ref="E235:J235"/>
    <mergeCell ref="C236:J236"/>
    <mergeCell ref="A237:J237"/>
    <mergeCell ref="K227:M227"/>
    <mergeCell ref="K228:M228"/>
    <mergeCell ref="K229:M229"/>
    <mergeCell ref="K230:M230"/>
    <mergeCell ref="K231:M231"/>
    <mergeCell ref="K232:M232"/>
    <mergeCell ref="K221:M221"/>
    <mergeCell ref="K222:M222"/>
    <mergeCell ref="K223:M223"/>
    <mergeCell ref="K224:M224"/>
    <mergeCell ref="K225:M225"/>
    <mergeCell ref="K226:M226"/>
    <mergeCell ref="K215:M215"/>
    <mergeCell ref="K216:M216"/>
    <mergeCell ref="K217:M217"/>
    <mergeCell ref="K218:M218"/>
    <mergeCell ref="K219:M219"/>
    <mergeCell ref="K220:M220"/>
    <mergeCell ref="K209:M209"/>
    <mergeCell ref="K210:M210"/>
    <mergeCell ref="K211:M211"/>
    <mergeCell ref="K212:M212"/>
    <mergeCell ref="K213:M213"/>
    <mergeCell ref="K214:M214"/>
    <mergeCell ref="G205:G206"/>
    <mergeCell ref="H205:H206"/>
    <mergeCell ref="I205:J205"/>
    <mergeCell ref="K205:M206"/>
    <mergeCell ref="K207:M207"/>
    <mergeCell ref="K208:M208"/>
    <mergeCell ref="A205:A206"/>
    <mergeCell ref="B205:B206"/>
    <mergeCell ref="C205:C206"/>
    <mergeCell ref="D205:D206"/>
    <mergeCell ref="E205:E206"/>
    <mergeCell ref="F205:F206"/>
    <mergeCell ref="B200:C200"/>
    <mergeCell ref="E200:J200"/>
    <mergeCell ref="B201:C201"/>
    <mergeCell ref="E201:J201"/>
    <mergeCell ref="C202:J202"/>
    <mergeCell ref="A203:J203"/>
    <mergeCell ref="K193:M193"/>
    <mergeCell ref="K194:M194"/>
    <mergeCell ref="K195:M195"/>
    <mergeCell ref="K196:M196"/>
    <mergeCell ref="K197:M197"/>
    <mergeCell ref="K198:M198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E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E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E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E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E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32 K8:M32">
    <cfRule type="cellIs" dxfId="7" priority="8" stopIfTrue="1" operator="equal">
      <formula>0</formula>
    </cfRule>
  </conditionalFormatting>
  <conditionalFormatting sqref="F39:F65 K41:M65">
    <cfRule type="cellIs" dxfId="6" priority="7" stopIfTrue="1" operator="equal">
      <formula>0</formula>
    </cfRule>
  </conditionalFormatting>
  <conditionalFormatting sqref="F72:F98 K74:M98">
    <cfRule type="cellIs" dxfId="5" priority="6" stopIfTrue="1" operator="equal">
      <formula>0</formula>
    </cfRule>
  </conditionalFormatting>
  <conditionalFormatting sqref="F105:F131 K107:M131">
    <cfRule type="cellIs" dxfId="4" priority="5" stopIfTrue="1" operator="equal">
      <formula>0</formula>
    </cfRule>
  </conditionalFormatting>
  <conditionalFormatting sqref="F138:F164 K140:M164">
    <cfRule type="cellIs" dxfId="3" priority="4" stopIfTrue="1" operator="equal">
      <formula>0</formula>
    </cfRule>
  </conditionalFormatting>
  <conditionalFormatting sqref="F171:F198 K173:M198">
    <cfRule type="cellIs" dxfId="2" priority="3" stopIfTrue="1" operator="equal">
      <formula>0</formula>
    </cfRule>
  </conditionalFormatting>
  <conditionalFormatting sqref="F205:F232 K207:M232">
    <cfRule type="cellIs" dxfId="1" priority="2" stopIfTrue="1" operator="equal">
      <formula>0</formula>
    </cfRule>
  </conditionalFormatting>
  <conditionalFormatting sqref="F239:F266 K241:M26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2"/>
  <sheetViews>
    <sheetView topLeftCell="B1" workbookViewId="0">
      <pane ySplit="7" topLeftCell="A8" activePane="bottomLeft" state="frozen"/>
      <selection pane="bottomLeft" activeCell="Q18" sqref="Q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376</v>
      </c>
    </row>
    <row r="2" spans="1:15" s="56" customFormat="1">
      <c r="C2" s="172" t="s">
        <v>59</v>
      </c>
      <c r="D2" s="172"/>
      <c r="E2" s="59" t="s">
        <v>366</v>
      </c>
      <c r="F2" s="169" t="s">
        <v>383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384</v>
      </c>
      <c r="D3" s="170" t="s">
        <v>385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386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</v>
      </c>
      <c r="B8" s="65">
        <v>1</v>
      </c>
      <c r="C8" s="100">
        <v>122230538</v>
      </c>
      <c r="D8" s="67" t="s">
        <v>77</v>
      </c>
      <c r="E8" s="68" t="s">
        <v>78</v>
      </c>
      <c r="F8" s="101" t="s">
        <v>79</v>
      </c>
      <c r="G8" s="101" t="s">
        <v>387</v>
      </c>
      <c r="H8" s="69"/>
      <c r="I8" s="70"/>
      <c r="J8" s="70"/>
      <c r="K8" s="70"/>
      <c r="L8" s="155">
        <v>17544</v>
      </c>
      <c r="M8" s="156"/>
      <c r="N8" s="157"/>
      <c r="O8" t="s">
        <v>388</v>
      </c>
    </row>
    <row r="9" spans="1:15" ht="20.100000000000001" customHeight="1">
      <c r="A9">
        <v>2</v>
      </c>
      <c r="B9" s="65">
        <v>2</v>
      </c>
      <c r="C9" s="100">
        <v>1820226437</v>
      </c>
      <c r="D9" s="67" t="s">
        <v>80</v>
      </c>
      <c r="E9" s="68" t="s">
        <v>81</v>
      </c>
      <c r="F9" s="101" t="s">
        <v>79</v>
      </c>
      <c r="G9" s="101" t="s">
        <v>389</v>
      </c>
      <c r="H9" s="69"/>
      <c r="I9" s="70"/>
      <c r="J9" s="70"/>
      <c r="K9" s="70"/>
      <c r="L9" s="152" t="s">
        <v>375</v>
      </c>
      <c r="M9" s="153"/>
      <c r="N9" s="154"/>
      <c r="O9" t="s">
        <v>388</v>
      </c>
    </row>
    <row r="10" spans="1:15" ht="20.100000000000001" customHeight="1">
      <c r="A10">
        <v>3</v>
      </c>
      <c r="B10" s="65">
        <v>3</v>
      </c>
      <c r="C10" s="100">
        <v>152232813</v>
      </c>
      <c r="D10" s="67" t="s">
        <v>82</v>
      </c>
      <c r="E10" s="68" t="s">
        <v>83</v>
      </c>
      <c r="F10" s="101" t="s">
        <v>79</v>
      </c>
      <c r="G10" s="101" t="s">
        <v>390</v>
      </c>
      <c r="H10" s="69"/>
      <c r="I10" s="70"/>
      <c r="J10" s="70"/>
      <c r="K10" s="70"/>
      <c r="L10" s="152">
        <v>17235</v>
      </c>
      <c r="M10" s="153"/>
      <c r="N10" s="154"/>
      <c r="O10" t="s">
        <v>388</v>
      </c>
    </row>
    <row r="11" spans="1:15" ht="20.100000000000001" customHeight="1">
      <c r="A11">
        <v>4</v>
      </c>
      <c r="B11" s="65">
        <v>4</v>
      </c>
      <c r="C11" s="100">
        <v>172237356</v>
      </c>
      <c r="D11" s="67" t="s">
        <v>84</v>
      </c>
      <c r="E11" s="68" t="s">
        <v>85</v>
      </c>
      <c r="F11" s="101" t="s">
        <v>79</v>
      </c>
      <c r="G11" s="101" t="s">
        <v>391</v>
      </c>
      <c r="H11" s="69"/>
      <c r="I11" s="70"/>
      <c r="J11" s="70"/>
      <c r="K11" s="70"/>
      <c r="L11" s="152" t="s">
        <v>375</v>
      </c>
      <c r="M11" s="153"/>
      <c r="N11" s="154"/>
      <c r="O11" t="s">
        <v>388</v>
      </c>
    </row>
    <row r="12" spans="1:15" ht="20.100000000000001" customHeight="1">
      <c r="A12">
        <v>5</v>
      </c>
      <c r="B12" s="65">
        <v>5</v>
      </c>
      <c r="C12" s="100">
        <v>1821244296</v>
      </c>
      <c r="D12" s="67" t="s">
        <v>86</v>
      </c>
      <c r="E12" s="68" t="s">
        <v>87</v>
      </c>
      <c r="F12" s="101" t="s">
        <v>79</v>
      </c>
      <c r="G12" s="101" t="s">
        <v>392</v>
      </c>
      <c r="H12" s="69"/>
      <c r="I12" s="70"/>
      <c r="J12" s="70"/>
      <c r="K12" s="70"/>
      <c r="L12" s="152" t="s">
        <v>375</v>
      </c>
      <c r="M12" s="153"/>
      <c r="N12" s="154"/>
      <c r="O12" t="s">
        <v>388</v>
      </c>
    </row>
    <row r="13" spans="1:15" ht="20.100000000000001" customHeight="1">
      <c r="A13">
        <v>6</v>
      </c>
      <c r="B13" s="65">
        <v>6</v>
      </c>
      <c r="C13" s="100">
        <v>172127575</v>
      </c>
      <c r="D13" s="67" t="s">
        <v>88</v>
      </c>
      <c r="E13" s="68" t="s">
        <v>89</v>
      </c>
      <c r="F13" s="101" t="s">
        <v>79</v>
      </c>
      <c r="G13" s="101" t="s">
        <v>393</v>
      </c>
      <c r="H13" s="69"/>
      <c r="I13" s="70"/>
      <c r="J13" s="70"/>
      <c r="K13" s="70"/>
      <c r="L13" s="152" t="s">
        <v>394</v>
      </c>
      <c r="M13" s="153"/>
      <c r="N13" s="154"/>
      <c r="O13" t="s">
        <v>388</v>
      </c>
    </row>
    <row r="14" spans="1:15" ht="20.100000000000001" customHeight="1">
      <c r="A14">
        <v>7</v>
      </c>
      <c r="B14" s="65">
        <v>7</v>
      </c>
      <c r="C14" s="100">
        <v>162524135</v>
      </c>
      <c r="D14" s="67" t="s">
        <v>90</v>
      </c>
      <c r="E14" s="68" t="s">
        <v>91</v>
      </c>
      <c r="F14" s="101" t="s">
        <v>79</v>
      </c>
      <c r="G14" s="101" t="s">
        <v>395</v>
      </c>
      <c r="H14" s="69"/>
      <c r="I14" s="70"/>
      <c r="J14" s="70"/>
      <c r="K14" s="70"/>
      <c r="L14" s="152" t="s">
        <v>394</v>
      </c>
      <c r="M14" s="153"/>
      <c r="N14" s="154"/>
      <c r="O14" t="s">
        <v>388</v>
      </c>
    </row>
    <row r="15" spans="1:15" ht="20.100000000000001" customHeight="1">
      <c r="A15">
        <v>8</v>
      </c>
      <c r="B15" s="65">
        <v>8</v>
      </c>
      <c r="C15" s="100">
        <v>171576575</v>
      </c>
      <c r="D15" s="67" t="s">
        <v>92</v>
      </c>
      <c r="E15" s="68" t="s">
        <v>93</v>
      </c>
      <c r="F15" s="101" t="s">
        <v>79</v>
      </c>
      <c r="G15" s="101" t="s">
        <v>396</v>
      </c>
      <c r="H15" s="69"/>
      <c r="I15" s="70"/>
      <c r="J15" s="70"/>
      <c r="K15" s="70"/>
      <c r="L15" s="152" t="s">
        <v>394</v>
      </c>
      <c r="M15" s="153"/>
      <c r="N15" s="154"/>
      <c r="O15" t="s">
        <v>388</v>
      </c>
    </row>
    <row r="16" spans="1:15" ht="20.100000000000001" customHeight="1">
      <c r="A16">
        <v>9</v>
      </c>
      <c r="B16" s="65">
        <v>9</v>
      </c>
      <c r="C16" s="100">
        <v>1821116189</v>
      </c>
      <c r="D16" s="67" t="s">
        <v>94</v>
      </c>
      <c r="E16" s="68" t="s">
        <v>95</v>
      </c>
      <c r="F16" s="101" t="s">
        <v>79</v>
      </c>
      <c r="G16" s="101" t="s">
        <v>397</v>
      </c>
      <c r="H16" s="69"/>
      <c r="I16" s="70"/>
      <c r="J16" s="70"/>
      <c r="K16" s="70"/>
      <c r="L16" s="152" t="s">
        <v>375</v>
      </c>
      <c r="M16" s="153"/>
      <c r="N16" s="154"/>
      <c r="O16" t="s">
        <v>388</v>
      </c>
    </row>
    <row r="17" spans="1:15" ht="20.100000000000001" customHeight="1">
      <c r="A17">
        <v>10</v>
      </c>
      <c r="B17" s="65">
        <v>10</v>
      </c>
      <c r="C17" s="100">
        <v>172317962</v>
      </c>
      <c r="D17" s="67" t="s">
        <v>96</v>
      </c>
      <c r="E17" s="68" t="s">
        <v>97</v>
      </c>
      <c r="F17" s="101" t="s">
        <v>79</v>
      </c>
      <c r="G17" s="101" t="s">
        <v>398</v>
      </c>
      <c r="H17" s="69"/>
      <c r="I17" s="70"/>
      <c r="J17" s="70"/>
      <c r="K17" s="70"/>
      <c r="L17" s="152" t="s">
        <v>375</v>
      </c>
      <c r="M17" s="153"/>
      <c r="N17" s="154"/>
      <c r="O17" t="s">
        <v>388</v>
      </c>
    </row>
    <row r="18" spans="1:15" ht="20.100000000000001" customHeight="1">
      <c r="A18">
        <v>11</v>
      </c>
      <c r="B18" s="65">
        <v>11</v>
      </c>
      <c r="C18" s="100">
        <v>162233478</v>
      </c>
      <c r="D18" s="67" t="s">
        <v>98</v>
      </c>
      <c r="E18" s="68" t="s">
        <v>99</v>
      </c>
      <c r="F18" s="101" t="s">
        <v>79</v>
      </c>
      <c r="G18" s="101" t="s">
        <v>391</v>
      </c>
      <c r="H18" s="69"/>
      <c r="I18" s="70"/>
      <c r="J18" s="70"/>
      <c r="K18" s="70"/>
      <c r="L18" s="152" t="s">
        <v>394</v>
      </c>
      <c r="M18" s="153"/>
      <c r="N18" s="154"/>
      <c r="O18" t="s">
        <v>388</v>
      </c>
    </row>
    <row r="19" spans="1:15" ht="20.100000000000001" customHeight="1">
      <c r="A19">
        <v>12</v>
      </c>
      <c r="B19" s="65">
        <v>12</v>
      </c>
      <c r="C19" s="100">
        <v>162113008</v>
      </c>
      <c r="D19" s="67" t="s">
        <v>100</v>
      </c>
      <c r="E19" s="68" t="s">
        <v>101</v>
      </c>
      <c r="F19" s="101" t="s">
        <v>79</v>
      </c>
      <c r="G19" s="101" t="s">
        <v>399</v>
      </c>
      <c r="H19" s="69"/>
      <c r="I19" s="70"/>
      <c r="J19" s="70"/>
      <c r="K19" s="70"/>
      <c r="L19" s="152">
        <v>17245</v>
      </c>
      <c r="M19" s="153"/>
      <c r="N19" s="154"/>
      <c r="O19" t="s">
        <v>388</v>
      </c>
    </row>
    <row r="20" spans="1:15" ht="20.100000000000001" customHeight="1">
      <c r="A20">
        <v>13</v>
      </c>
      <c r="B20" s="65">
        <v>13</v>
      </c>
      <c r="C20" s="100">
        <v>172348939</v>
      </c>
      <c r="D20" s="67" t="s">
        <v>102</v>
      </c>
      <c r="E20" s="68" t="s">
        <v>103</v>
      </c>
      <c r="F20" s="101" t="s">
        <v>79</v>
      </c>
      <c r="G20" s="101" t="s">
        <v>400</v>
      </c>
      <c r="H20" s="69"/>
      <c r="I20" s="70"/>
      <c r="J20" s="70"/>
      <c r="K20" s="70"/>
      <c r="L20" s="152" t="s">
        <v>375</v>
      </c>
      <c r="M20" s="153"/>
      <c r="N20" s="154"/>
      <c r="O20" t="s">
        <v>388</v>
      </c>
    </row>
    <row r="21" spans="1:15" ht="20.100000000000001" customHeight="1">
      <c r="A21">
        <v>14</v>
      </c>
      <c r="B21" s="65">
        <v>14</v>
      </c>
      <c r="C21" s="100">
        <v>1821175672</v>
      </c>
      <c r="D21" s="67" t="s">
        <v>104</v>
      </c>
      <c r="E21" s="68" t="s">
        <v>103</v>
      </c>
      <c r="F21" s="101" t="s">
        <v>79</v>
      </c>
      <c r="G21" s="101" t="s">
        <v>401</v>
      </c>
      <c r="H21" s="69"/>
      <c r="I21" s="70"/>
      <c r="J21" s="70"/>
      <c r="K21" s="70"/>
      <c r="L21" s="152" t="s">
        <v>375</v>
      </c>
      <c r="M21" s="153"/>
      <c r="N21" s="154"/>
      <c r="O21" t="s">
        <v>388</v>
      </c>
    </row>
    <row r="22" spans="1:15" ht="20.100000000000001" customHeight="1">
      <c r="A22">
        <v>15</v>
      </c>
      <c r="B22" s="65">
        <v>15</v>
      </c>
      <c r="C22" s="100">
        <v>1821414117</v>
      </c>
      <c r="D22" s="67" t="s">
        <v>105</v>
      </c>
      <c r="E22" s="68" t="s">
        <v>106</v>
      </c>
      <c r="F22" s="101" t="s">
        <v>79</v>
      </c>
      <c r="G22" s="101" t="s">
        <v>402</v>
      </c>
      <c r="H22" s="69"/>
      <c r="I22" s="70"/>
      <c r="J22" s="70"/>
      <c r="K22" s="70"/>
      <c r="L22" s="152" t="s">
        <v>394</v>
      </c>
      <c r="M22" s="153"/>
      <c r="N22" s="154"/>
      <c r="O22" t="s">
        <v>388</v>
      </c>
    </row>
    <row r="23" spans="1:15" ht="20.100000000000001" customHeight="1">
      <c r="A23">
        <v>16</v>
      </c>
      <c r="B23" s="65">
        <v>16</v>
      </c>
      <c r="C23" s="100">
        <v>172315001</v>
      </c>
      <c r="D23" s="67" t="s">
        <v>107</v>
      </c>
      <c r="E23" s="68" t="s">
        <v>108</v>
      </c>
      <c r="F23" s="101" t="s">
        <v>79</v>
      </c>
      <c r="G23" s="101" t="s">
        <v>398</v>
      </c>
      <c r="H23" s="69"/>
      <c r="I23" s="70"/>
      <c r="J23" s="70"/>
      <c r="K23" s="70"/>
      <c r="L23" s="152" t="s">
        <v>375</v>
      </c>
      <c r="M23" s="153"/>
      <c r="N23" s="154"/>
      <c r="O23" t="s">
        <v>388</v>
      </c>
    </row>
    <row r="24" spans="1:15" ht="20.100000000000001" customHeight="1">
      <c r="A24">
        <v>17</v>
      </c>
      <c r="B24" s="65">
        <v>17</v>
      </c>
      <c r="C24" s="100">
        <v>1820225702</v>
      </c>
      <c r="D24" s="67" t="s">
        <v>109</v>
      </c>
      <c r="E24" s="68" t="s">
        <v>108</v>
      </c>
      <c r="F24" s="101" t="s">
        <v>79</v>
      </c>
      <c r="G24" s="101" t="s">
        <v>389</v>
      </c>
      <c r="H24" s="69"/>
      <c r="I24" s="70"/>
      <c r="J24" s="70"/>
      <c r="K24" s="70"/>
      <c r="L24" s="152" t="s">
        <v>375</v>
      </c>
      <c r="M24" s="153"/>
      <c r="N24" s="154"/>
      <c r="O24" t="s">
        <v>388</v>
      </c>
    </row>
    <row r="25" spans="1:15" ht="20.100000000000001" customHeight="1">
      <c r="A25">
        <v>18</v>
      </c>
      <c r="B25" s="65">
        <v>18</v>
      </c>
      <c r="C25" s="100">
        <v>1821613821</v>
      </c>
      <c r="D25" s="67" t="s">
        <v>110</v>
      </c>
      <c r="E25" s="68" t="s">
        <v>108</v>
      </c>
      <c r="F25" s="101" t="s">
        <v>79</v>
      </c>
      <c r="G25" s="101" t="s">
        <v>403</v>
      </c>
      <c r="H25" s="69"/>
      <c r="I25" s="70"/>
      <c r="J25" s="70"/>
      <c r="K25" s="70"/>
      <c r="L25" s="152" t="s">
        <v>375</v>
      </c>
      <c r="M25" s="153"/>
      <c r="N25" s="154"/>
      <c r="O25" t="s">
        <v>388</v>
      </c>
    </row>
    <row r="26" spans="1:15" ht="20.100000000000001" customHeight="1">
      <c r="A26">
        <v>19</v>
      </c>
      <c r="B26" s="65">
        <v>19</v>
      </c>
      <c r="C26" s="100">
        <v>172528563</v>
      </c>
      <c r="D26" s="67" t="s">
        <v>111</v>
      </c>
      <c r="E26" s="68" t="s">
        <v>112</v>
      </c>
      <c r="F26" s="101" t="s">
        <v>79</v>
      </c>
      <c r="G26" s="101" t="s">
        <v>392</v>
      </c>
      <c r="H26" s="69"/>
      <c r="I26" s="70"/>
      <c r="J26" s="70"/>
      <c r="K26" s="70"/>
      <c r="L26" s="152" t="s">
        <v>394</v>
      </c>
      <c r="M26" s="153"/>
      <c r="N26" s="154"/>
      <c r="O26" t="s">
        <v>388</v>
      </c>
    </row>
    <row r="27" spans="1:15" ht="20.100000000000001" customHeight="1">
      <c r="A27">
        <v>20</v>
      </c>
      <c r="B27" s="65">
        <v>20</v>
      </c>
      <c r="C27" s="100">
        <v>1821416018</v>
      </c>
      <c r="D27" s="67" t="s">
        <v>96</v>
      </c>
      <c r="E27" s="68" t="s">
        <v>113</v>
      </c>
      <c r="F27" s="101" t="s">
        <v>79</v>
      </c>
      <c r="G27" s="101" t="s">
        <v>402</v>
      </c>
      <c r="H27" s="69"/>
      <c r="I27" s="70"/>
      <c r="J27" s="70"/>
      <c r="K27" s="70"/>
      <c r="L27" s="152" t="s">
        <v>394</v>
      </c>
      <c r="M27" s="153"/>
      <c r="N27" s="154"/>
      <c r="O27" t="s">
        <v>388</v>
      </c>
    </row>
    <row r="28" spans="1:15" ht="20.100000000000001" customHeight="1">
      <c r="A28">
        <v>21</v>
      </c>
      <c r="B28" s="65">
        <v>21</v>
      </c>
      <c r="C28" s="100">
        <v>1821175256</v>
      </c>
      <c r="D28" s="67" t="s">
        <v>114</v>
      </c>
      <c r="E28" s="68" t="s">
        <v>115</v>
      </c>
      <c r="F28" s="101" t="s">
        <v>79</v>
      </c>
      <c r="G28" s="101" t="s">
        <v>401</v>
      </c>
      <c r="H28" s="69"/>
      <c r="I28" s="70"/>
      <c r="J28" s="70"/>
      <c r="K28" s="70"/>
      <c r="L28" s="152" t="s">
        <v>375</v>
      </c>
      <c r="M28" s="153"/>
      <c r="N28" s="154"/>
      <c r="O28" t="s">
        <v>388</v>
      </c>
    </row>
    <row r="29" spans="1:15" ht="20.100000000000001" customHeight="1">
      <c r="A29">
        <v>22</v>
      </c>
      <c r="B29" s="65">
        <v>22</v>
      </c>
      <c r="C29" s="100">
        <v>1821416019</v>
      </c>
      <c r="D29" s="67" t="s">
        <v>116</v>
      </c>
      <c r="E29" s="68" t="s">
        <v>117</v>
      </c>
      <c r="F29" s="101" t="s">
        <v>79</v>
      </c>
      <c r="G29" s="101" t="s">
        <v>402</v>
      </c>
      <c r="H29" s="69"/>
      <c r="I29" s="70"/>
      <c r="J29" s="70"/>
      <c r="K29" s="70"/>
      <c r="L29" s="152" t="s">
        <v>375</v>
      </c>
      <c r="M29" s="153"/>
      <c r="N29" s="154"/>
      <c r="O29" t="s">
        <v>388</v>
      </c>
    </row>
    <row r="30" spans="1:15" ht="20.100000000000001" customHeight="1">
      <c r="A30">
        <v>23</v>
      </c>
      <c r="B30" s="65">
        <v>23</v>
      </c>
      <c r="C30" s="100">
        <v>1821114700</v>
      </c>
      <c r="D30" s="67" t="s">
        <v>118</v>
      </c>
      <c r="E30" s="68" t="s">
        <v>119</v>
      </c>
      <c r="F30" s="101" t="s">
        <v>79</v>
      </c>
      <c r="G30" s="101" t="s">
        <v>397</v>
      </c>
      <c r="H30" s="69"/>
      <c r="I30" s="70"/>
      <c r="J30" s="70"/>
      <c r="K30" s="70"/>
      <c r="L30" s="152" t="s">
        <v>375</v>
      </c>
      <c r="M30" s="153"/>
      <c r="N30" s="154"/>
      <c r="O30" t="s">
        <v>388</v>
      </c>
    </row>
    <row r="31" spans="1:15" ht="20.100000000000001" customHeight="1">
      <c r="A31">
        <v>24</v>
      </c>
      <c r="B31" s="65">
        <v>24</v>
      </c>
      <c r="C31" s="100">
        <v>172237470</v>
      </c>
      <c r="D31" s="67" t="s">
        <v>120</v>
      </c>
      <c r="E31" s="68" t="s">
        <v>121</v>
      </c>
      <c r="F31" s="101" t="s">
        <v>79</v>
      </c>
      <c r="G31" s="101" t="s">
        <v>404</v>
      </c>
      <c r="H31" s="69"/>
      <c r="I31" s="70"/>
      <c r="J31" s="70"/>
      <c r="K31" s="70"/>
      <c r="L31" s="152" t="s">
        <v>375</v>
      </c>
      <c r="M31" s="153"/>
      <c r="N31" s="154"/>
      <c r="O31" t="s">
        <v>388</v>
      </c>
    </row>
    <row r="32" spans="1:15" ht="20.100000000000001" customHeight="1">
      <c r="A32">
        <v>25</v>
      </c>
      <c r="B32" s="65">
        <v>25</v>
      </c>
      <c r="C32" s="100">
        <v>172247552</v>
      </c>
      <c r="D32" s="67" t="s">
        <v>122</v>
      </c>
      <c r="E32" s="68" t="s">
        <v>121</v>
      </c>
      <c r="F32" s="101" t="s">
        <v>79</v>
      </c>
      <c r="G32" s="101" t="s">
        <v>405</v>
      </c>
      <c r="H32" s="69"/>
      <c r="I32" s="70"/>
      <c r="J32" s="70"/>
      <c r="K32" s="70"/>
      <c r="L32" s="152" t="s">
        <v>375</v>
      </c>
      <c r="M32" s="153"/>
      <c r="N32" s="154"/>
      <c r="O32" t="s">
        <v>388</v>
      </c>
    </row>
  </sheetData>
  <mergeCells count="41">
    <mergeCell ref="L28:N28"/>
    <mergeCell ref="L29:N29"/>
    <mergeCell ref="L30:N30"/>
    <mergeCell ref="L31:N31"/>
    <mergeCell ref="L32:N32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2 L8:N32 A8:A32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377</v>
      </c>
    </row>
    <row r="2" spans="1:15" s="56" customFormat="1">
      <c r="C2" s="172" t="s">
        <v>59</v>
      </c>
      <c r="D2" s="172"/>
      <c r="E2" s="59" t="s">
        <v>367</v>
      </c>
      <c r="F2" s="169" t="s">
        <v>383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384</v>
      </c>
      <c r="D3" s="170" t="s">
        <v>385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406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26</v>
      </c>
      <c r="B8" s="65">
        <v>1</v>
      </c>
      <c r="C8" s="100">
        <v>152413359</v>
      </c>
      <c r="D8" s="67" t="s">
        <v>123</v>
      </c>
      <c r="E8" s="68" t="s">
        <v>124</v>
      </c>
      <c r="F8" s="101" t="s">
        <v>79</v>
      </c>
      <c r="G8" s="101" t="s">
        <v>407</v>
      </c>
      <c r="H8" s="69"/>
      <c r="I8" s="70"/>
      <c r="J8" s="70"/>
      <c r="K8" s="70"/>
      <c r="L8" s="155">
        <v>22476</v>
      </c>
      <c r="M8" s="156"/>
      <c r="N8" s="157"/>
      <c r="O8" t="s">
        <v>388</v>
      </c>
    </row>
    <row r="9" spans="1:15" ht="20.100000000000001" customHeight="1">
      <c r="A9">
        <v>27</v>
      </c>
      <c r="B9" s="65">
        <v>2</v>
      </c>
      <c r="C9" s="100">
        <v>172237483</v>
      </c>
      <c r="D9" s="67" t="s">
        <v>125</v>
      </c>
      <c r="E9" s="68" t="s">
        <v>126</v>
      </c>
      <c r="F9" s="101" t="s">
        <v>79</v>
      </c>
      <c r="G9" s="101" t="s">
        <v>391</v>
      </c>
      <c r="H9" s="69"/>
      <c r="I9" s="70"/>
      <c r="J9" s="70"/>
      <c r="K9" s="70"/>
      <c r="L9" s="152" t="s">
        <v>375</v>
      </c>
      <c r="M9" s="153"/>
      <c r="N9" s="154"/>
      <c r="O9" t="s">
        <v>388</v>
      </c>
    </row>
    <row r="10" spans="1:15" ht="20.100000000000001" customHeight="1">
      <c r="A10">
        <v>28</v>
      </c>
      <c r="B10" s="65">
        <v>3</v>
      </c>
      <c r="C10" s="100">
        <v>172237487</v>
      </c>
      <c r="D10" s="67" t="s">
        <v>127</v>
      </c>
      <c r="E10" s="68" t="s">
        <v>128</v>
      </c>
      <c r="F10" s="101" t="s">
        <v>79</v>
      </c>
      <c r="G10" s="101" t="s">
        <v>404</v>
      </c>
      <c r="H10" s="69"/>
      <c r="I10" s="70"/>
      <c r="J10" s="70"/>
      <c r="K10" s="70"/>
      <c r="L10" s="152" t="s">
        <v>375</v>
      </c>
      <c r="M10" s="153"/>
      <c r="N10" s="154"/>
      <c r="O10" t="s">
        <v>388</v>
      </c>
    </row>
    <row r="11" spans="1:15" ht="20.100000000000001" customHeight="1">
      <c r="A11">
        <v>29</v>
      </c>
      <c r="B11" s="65">
        <v>4</v>
      </c>
      <c r="C11" s="100">
        <v>1820225336</v>
      </c>
      <c r="D11" s="67" t="s">
        <v>129</v>
      </c>
      <c r="E11" s="68" t="s">
        <v>130</v>
      </c>
      <c r="F11" s="101" t="s">
        <v>79</v>
      </c>
      <c r="G11" s="101" t="s">
        <v>389</v>
      </c>
      <c r="H11" s="69"/>
      <c r="I11" s="70"/>
      <c r="J11" s="70"/>
      <c r="K11" s="70"/>
      <c r="L11" s="152" t="s">
        <v>375</v>
      </c>
      <c r="M11" s="153"/>
      <c r="N11" s="154"/>
      <c r="O11" t="s">
        <v>388</v>
      </c>
    </row>
    <row r="12" spans="1:15" ht="20.100000000000001" customHeight="1">
      <c r="A12">
        <v>30</v>
      </c>
      <c r="B12" s="65">
        <v>5</v>
      </c>
      <c r="C12" s="100">
        <v>1820254908</v>
      </c>
      <c r="D12" s="67" t="s">
        <v>131</v>
      </c>
      <c r="E12" s="68" t="s">
        <v>132</v>
      </c>
      <c r="F12" s="101" t="s">
        <v>79</v>
      </c>
      <c r="G12" s="101" t="s">
        <v>398</v>
      </c>
      <c r="H12" s="69"/>
      <c r="I12" s="70"/>
      <c r="J12" s="70"/>
      <c r="K12" s="70"/>
      <c r="L12" s="152" t="s">
        <v>375</v>
      </c>
      <c r="M12" s="153"/>
      <c r="N12" s="154"/>
      <c r="O12" t="s">
        <v>388</v>
      </c>
    </row>
    <row r="13" spans="1:15" ht="20.100000000000001" customHeight="1">
      <c r="A13">
        <v>31</v>
      </c>
      <c r="B13" s="65">
        <v>6</v>
      </c>
      <c r="C13" s="100">
        <v>1820244293</v>
      </c>
      <c r="D13" s="67" t="s">
        <v>133</v>
      </c>
      <c r="E13" s="68" t="s">
        <v>134</v>
      </c>
      <c r="F13" s="101" t="s">
        <v>79</v>
      </c>
      <c r="G13" s="101" t="s">
        <v>392</v>
      </c>
      <c r="H13" s="69"/>
      <c r="I13" s="70"/>
      <c r="J13" s="70"/>
      <c r="K13" s="70"/>
      <c r="L13" s="152" t="s">
        <v>375</v>
      </c>
      <c r="M13" s="153"/>
      <c r="N13" s="154"/>
      <c r="O13" t="s">
        <v>388</v>
      </c>
    </row>
    <row r="14" spans="1:15" ht="20.100000000000001" customHeight="1">
      <c r="A14">
        <v>32</v>
      </c>
      <c r="B14" s="65">
        <v>7</v>
      </c>
      <c r="C14" s="100">
        <v>1820216626</v>
      </c>
      <c r="D14" s="67" t="s">
        <v>135</v>
      </c>
      <c r="E14" s="68" t="s">
        <v>136</v>
      </c>
      <c r="F14" s="101" t="s">
        <v>79</v>
      </c>
      <c r="G14" s="101" t="s">
        <v>408</v>
      </c>
      <c r="H14" s="69"/>
      <c r="I14" s="70"/>
      <c r="J14" s="70"/>
      <c r="K14" s="70"/>
      <c r="L14" s="152" t="s">
        <v>394</v>
      </c>
      <c r="M14" s="153"/>
      <c r="N14" s="154"/>
      <c r="O14" t="s">
        <v>388</v>
      </c>
    </row>
    <row r="15" spans="1:15" ht="20.100000000000001" customHeight="1">
      <c r="A15">
        <v>33</v>
      </c>
      <c r="B15" s="65">
        <v>8</v>
      </c>
      <c r="C15" s="100">
        <v>152233024</v>
      </c>
      <c r="D15" s="67" t="s">
        <v>137</v>
      </c>
      <c r="E15" s="68" t="s">
        <v>138</v>
      </c>
      <c r="F15" s="101" t="s">
        <v>79</v>
      </c>
      <c r="G15" s="101" t="s">
        <v>409</v>
      </c>
      <c r="H15" s="69"/>
      <c r="I15" s="70"/>
      <c r="J15" s="70"/>
      <c r="K15" s="70"/>
      <c r="L15" s="152">
        <v>13888</v>
      </c>
      <c r="M15" s="153"/>
      <c r="N15" s="154"/>
      <c r="O15" t="s">
        <v>388</v>
      </c>
    </row>
    <row r="16" spans="1:15" ht="20.100000000000001" customHeight="1">
      <c r="A16">
        <v>34</v>
      </c>
      <c r="B16" s="65">
        <v>9</v>
      </c>
      <c r="C16" s="100">
        <v>1821264379</v>
      </c>
      <c r="D16" s="67" t="s">
        <v>139</v>
      </c>
      <c r="E16" s="68" t="s">
        <v>138</v>
      </c>
      <c r="F16" s="101" t="s">
        <v>79</v>
      </c>
      <c r="G16" s="101" t="s">
        <v>410</v>
      </c>
      <c r="H16" s="69"/>
      <c r="I16" s="70"/>
      <c r="J16" s="70"/>
      <c r="K16" s="70"/>
      <c r="L16" s="152" t="s">
        <v>394</v>
      </c>
      <c r="M16" s="153"/>
      <c r="N16" s="154"/>
      <c r="O16" t="s">
        <v>388</v>
      </c>
    </row>
    <row r="17" spans="1:15" ht="20.100000000000001" customHeight="1">
      <c r="A17">
        <v>35</v>
      </c>
      <c r="B17" s="65">
        <v>10</v>
      </c>
      <c r="C17" s="100">
        <v>1821415657</v>
      </c>
      <c r="D17" s="67" t="s">
        <v>140</v>
      </c>
      <c r="E17" s="68" t="s">
        <v>138</v>
      </c>
      <c r="F17" s="101" t="s">
        <v>79</v>
      </c>
      <c r="G17" s="101" t="s">
        <v>404</v>
      </c>
      <c r="H17" s="69"/>
      <c r="I17" s="70"/>
      <c r="J17" s="70"/>
      <c r="K17" s="70"/>
      <c r="L17" s="152" t="s">
        <v>375</v>
      </c>
      <c r="M17" s="153"/>
      <c r="N17" s="154"/>
      <c r="O17" t="s">
        <v>388</v>
      </c>
    </row>
    <row r="18" spans="1:15" ht="20.100000000000001" customHeight="1">
      <c r="A18">
        <v>36</v>
      </c>
      <c r="B18" s="65">
        <v>11</v>
      </c>
      <c r="C18" s="100">
        <v>172237504</v>
      </c>
      <c r="D18" s="67" t="s">
        <v>141</v>
      </c>
      <c r="E18" s="68" t="s">
        <v>142</v>
      </c>
      <c r="F18" s="101" t="s">
        <v>79</v>
      </c>
      <c r="G18" s="101" t="s">
        <v>391</v>
      </c>
      <c r="H18" s="69"/>
      <c r="I18" s="70"/>
      <c r="J18" s="70"/>
      <c r="K18" s="70"/>
      <c r="L18" s="152" t="s">
        <v>375</v>
      </c>
      <c r="M18" s="153"/>
      <c r="N18" s="154"/>
      <c r="O18" t="s">
        <v>388</v>
      </c>
    </row>
    <row r="19" spans="1:15" ht="20.100000000000001" customHeight="1">
      <c r="A19">
        <v>37</v>
      </c>
      <c r="B19" s="65">
        <v>12</v>
      </c>
      <c r="C19" s="100">
        <v>1821413842</v>
      </c>
      <c r="D19" s="67" t="s">
        <v>143</v>
      </c>
      <c r="E19" s="68" t="s">
        <v>142</v>
      </c>
      <c r="F19" s="101" t="s">
        <v>79</v>
      </c>
      <c r="G19" s="101" t="s">
        <v>404</v>
      </c>
      <c r="H19" s="69"/>
      <c r="I19" s="70"/>
      <c r="J19" s="70"/>
      <c r="K19" s="70"/>
      <c r="L19" s="152" t="s">
        <v>375</v>
      </c>
      <c r="M19" s="153"/>
      <c r="N19" s="154"/>
      <c r="O19" t="s">
        <v>388</v>
      </c>
    </row>
    <row r="20" spans="1:15" ht="20.100000000000001" customHeight="1">
      <c r="A20">
        <v>38</v>
      </c>
      <c r="B20" s="65">
        <v>13</v>
      </c>
      <c r="C20" s="100">
        <v>1820524832</v>
      </c>
      <c r="D20" s="67" t="s">
        <v>144</v>
      </c>
      <c r="E20" s="68" t="s">
        <v>145</v>
      </c>
      <c r="F20" s="101" t="s">
        <v>146</v>
      </c>
      <c r="G20" s="101" t="s">
        <v>411</v>
      </c>
      <c r="H20" s="69"/>
      <c r="I20" s="70"/>
      <c r="J20" s="70"/>
      <c r="K20" s="70"/>
      <c r="L20" s="152" t="s">
        <v>375</v>
      </c>
      <c r="M20" s="153"/>
      <c r="N20" s="154"/>
      <c r="O20" t="s">
        <v>388</v>
      </c>
    </row>
    <row r="21" spans="1:15" ht="20.100000000000001" customHeight="1">
      <c r="A21">
        <v>39</v>
      </c>
      <c r="B21" s="65">
        <v>14</v>
      </c>
      <c r="C21" s="100">
        <v>1821524177</v>
      </c>
      <c r="D21" s="67" t="s">
        <v>147</v>
      </c>
      <c r="E21" s="68" t="s">
        <v>148</v>
      </c>
      <c r="F21" s="101" t="s">
        <v>146</v>
      </c>
      <c r="G21" s="101" t="s">
        <v>411</v>
      </c>
      <c r="H21" s="69"/>
      <c r="I21" s="70"/>
      <c r="J21" s="70"/>
      <c r="K21" s="70"/>
      <c r="L21" s="152" t="s">
        <v>375</v>
      </c>
      <c r="M21" s="153"/>
      <c r="N21" s="154"/>
      <c r="O21" t="s">
        <v>388</v>
      </c>
    </row>
    <row r="22" spans="1:15" ht="20.100000000000001" customHeight="1">
      <c r="A22">
        <v>40</v>
      </c>
      <c r="B22" s="65">
        <v>15</v>
      </c>
      <c r="C22" s="100">
        <v>1821525275</v>
      </c>
      <c r="D22" s="67" t="s">
        <v>149</v>
      </c>
      <c r="E22" s="68" t="s">
        <v>150</v>
      </c>
      <c r="F22" s="101" t="s">
        <v>146</v>
      </c>
      <c r="G22" s="101" t="s">
        <v>411</v>
      </c>
      <c r="H22" s="69"/>
      <c r="I22" s="70"/>
      <c r="J22" s="70"/>
      <c r="K22" s="70"/>
      <c r="L22" s="152" t="s">
        <v>375</v>
      </c>
      <c r="M22" s="153"/>
      <c r="N22" s="154"/>
      <c r="O22" t="s">
        <v>388</v>
      </c>
    </row>
    <row r="23" spans="1:15" ht="20.100000000000001" customHeight="1">
      <c r="A23">
        <v>41</v>
      </c>
      <c r="B23" s="65">
        <v>16</v>
      </c>
      <c r="C23" s="100">
        <v>1821526400</v>
      </c>
      <c r="D23" s="67" t="s">
        <v>149</v>
      </c>
      <c r="E23" s="68" t="s">
        <v>93</v>
      </c>
      <c r="F23" s="101" t="s">
        <v>146</v>
      </c>
      <c r="G23" s="101" t="s">
        <v>411</v>
      </c>
      <c r="H23" s="69"/>
      <c r="I23" s="70"/>
      <c r="J23" s="70"/>
      <c r="K23" s="70"/>
      <c r="L23" s="152" t="s">
        <v>375</v>
      </c>
      <c r="M23" s="153"/>
      <c r="N23" s="154"/>
      <c r="O23" t="s">
        <v>388</v>
      </c>
    </row>
    <row r="24" spans="1:15" ht="20.100000000000001" customHeight="1">
      <c r="A24">
        <v>42</v>
      </c>
      <c r="B24" s="65">
        <v>17</v>
      </c>
      <c r="C24" s="100">
        <v>1821525683</v>
      </c>
      <c r="D24" s="67" t="s">
        <v>151</v>
      </c>
      <c r="E24" s="68" t="s">
        <v>95</v>
      </c>
      <c r="F24" s="101" t="s">
        <v>146</v>
      </c>
      <c r="G24" s="101" t="s">
        <v>411</v>
      </c>
      <c r="H24" s="69"/>
      <c r="I24" s="70"/>
      <c r="J24" s="70"/>
      <c r="K24" s="70"/>
      <c r="L24" s="152" t="s">
        <v>375</v>
      </c>
      <c r="M24" s="153"/>
      <c r="N24" s="154"/>
      <c r="O24" t="s">
        <v>388</v>
      </c>
    </row>
    <row r="25" spans="1:15" ht="20.100000000000001" customHeight="1">
      <c r="A25">
        <v>43</v>
      </c>
      <c r="B25" s="65">
        <v>18</v>
      </c>
      <c r="C25" s="100">
        <v>1821524203</v>
      </c>
      <c r="D25" s="67" t="s">
        <v>152</v>
      </c>
      <c r="E25" s="68" t="s">
        <v>153</v>
      </c>
      <c r="F25" s="101" t="s">
        <v>146</v>
      </c>
      <c r="G25" s="101" t="s">
        <v>411</v>
      </c>
      <c r="H25" s="69"/>
      <c r="I25" s="70"/>
      <c r="J25" s="70"/>
      <c r="K25" s="70"/>
      <c r="L25" s="152" t="s">
        <v>394</v>
      </c>
      <c r="M25" s="153"/>
      <c r="N25" s="154"/>
      <c r="O25" t="s">
        <v>388</v>
      </c>
    </row>
    <row r="26" spans="1:15" ht="20.100000000000001" customHeight="1">
      <c r="A26">
        <v>44</v>
      </c>
      <c r="B26" s="65">
        <v>19</v>
      </c>
      <c r="C26" s="100">
        <v>1821523605</v>
      </c>
      <c r="D26" s="67" t="s">
        <v>154</v>
      </c>
      <c r="E26" s="68" t="s">
        <v>155</v>
      </c>
      <c r="F26" s="101" t="s">
        <v>146</v>
      </c>
      <c r="G26" s="101" t="s">
        <v>411</v>
      </c>
      <c r="H26" s="69"/>
      <c r="I26" s="70"/>
      <c r="J26" s="70"/>
      <c r="K26" s="70"/>
      <c r="L26" s="152" t="s">
        <v>375</v>
      </c>
      <c r="M26" s="153"/>
      <c r="N26" s="154"/>
      <c r="O26" t="s">
        <v>388</v>
      </c>
    </row>
    <row r="27" spans="1:15" ht="20.100000000000001" customHeight="1">
      <c r="A27">
        <v>45</v>
      </c>
      <c r="B27" s="65">
        <v>20</v>
      </c>
      <c r="C27" s="100">
        <v>1820525862</v>
      </c>
      <c r="D27" s="67" t="s">
        <v>156</v>
      </c>
      <c r="E27" s="68" t="s">
        <v>157</v>
      </c>
      <c r="F27" s="101" t="s">
        <v>146</v>
      </c>
      <c r="G27" s="101" t="s">
        <v>411</v>
      </c>
      <c r="H27" s="69"/>
      <c r="I27" s="70"/>
      <c r="J27" s="70"/>
      <c r="K27" s="70"/>
      <c r="L27" s="152" t="s">
        <v>375</v>
      </c>
      <c r="M27" s="153"/>
      <c r="N27" s="154"/>
      <c r="O27" t="s">
        <v>388</v>
      </c>
    </row>
    <row r="28" spans="1:15" ht="20.100000000000001" customHeight="1">
      <c r="A28">
        <v>46</v>
      </c>
      <c r="B28" s="65">
        <v>21</v>
      </c>
      <c r="C28" s="100">
        <v>1820525687</v>
      </c>
      <c r="D28" s="67" t="s">
        <v>144</v>
      </c>
      <c r="E28" s="68" t="s">
        <v>158</v>
      </c>
      <c r="F28" s="101" t="s">
        <v>146</v>
      </c>
      <c r="G28" s="101" t="s">
        <v>411</v>
      </c>
      <c r="H28" s="69"/>
      <c r="I28" s="70"/>
      <c r="J28" s="70"/>
      <c r="K28" s="70"/>
      <c r="L28" s="152" t="s">
        <v>375</v>
      </c>
      <c r="M28" s="153"/>
      <c r="N28" s="154"/>
      <c r="O28" t="s">
        <v>388</v>
      </c>
    </row>
    <row r="29" spans="1:15" ht="20.100000000000001" customHeight="1">
      <c r="A29">
        <v>47</v>
      </c>
      <c r="B29" s="65">
        <v>22</v>
      </c>
      <c r="C29" s="100">
        <v>1820524835</v>
      </c>
      <c r="D29" s="67" t="s">
        <v>159</v>
      </c>
      <c r="E29" s="68" t="s">
        <v>160</v>
      </c>
      <c r="F29" s="101" t="s">
        <v>146</v>
      </c>
      <c r="G29" s="101" t="s">
        <v>411</v>
      </c>
      <c r="H29" s="69"/>
      <c r="I29" s="70"/>
      <c r="J29" s="70"/>
      <c r="K29" s="70"/>
      <c r="L29" s="152" t="s">
        <v>375</v>
      </c>
      <c r="M29" s="153"/>
      <c r="N29" s="154"/>
      <c r="O29" t="s">
        <v>388</v>
      </c>
    </row>
    <row r="30" spans="1:15" ht="20.100000000000001" customHeight="1">
      <c r="A30">
        <v>48</v>
      </c>
      <c r="B30" s="65">
        <v>23</v>
      </c>
      <c r="C30" s="100">
        <v>1820526544</v>
      </c>
      <c r="D30" s="67" t="s">
        <v>161</v>
      </c>
      <c r="E30" s="68" t="s">
        <v>162</v>
      </c>
      <c r="F30" s="101" t="s">
        <v>146</v>
      </c>
      <c r="G30" s="101" t="s">
        <v>411</v>
      </c>
      <c r="H30" s="69"/>
      <c r="I30" s="70"/>
      <c r="J30" s="70"/>
      <c r="K30" s="70"/>
      <c r="L30" s="152" t="s">
        <v>375</v>
      </c>
      <c r="M30" s="153"/>
      <c r="N30" s="154"/>
      <c r="O30" t="s">
        <v>388</v>
      </c>
    </row>
    <row r="31" spans="1:15" ht="20.100000000000001" customHeight="1">
      <c r="A31">
        <v>49</v>
      </c>
      <c r="B31" s="65">
        <v>24</v>
      </c>
      <c r="C31" s="100">
        <v>1821415213</v>
      </c>
      <c r="D31" s="67" t="s">
        <v>141</v>
      </c>
      <c r="E31" s="68" t="s">
        <v>163</v>
      </c>
      <c r="F31" s="101" t="s">
        <v>146</v>
      </c>
      <c r="G31" s="101" t="s">
        <v>404</v>
      </c>
      <c r="H31" s="69"/>
      <c r="I31" s="70"/>
      <c r="J31" s="70"/>
      <c r="K31" s="70"/>
      <c r="L31" s="152" t="s">
        <v>375</v>
      </c>
      <c r="M31" s="153"/>
      <c r="N31" s="154"/>
      <c r="O31" t="s">
        <v>388</v>
      </c>
    </row>
    <row r="32" spans="1:15" ht="20.100000000000001" customHeight="1">
      <c r="A32">
        <v>50</v>
      </c>
      <c r="B32" s="65">
        <v>25</v>
      </c>
      <c r="C32" s="100">
        <v>1821414106</v>
      </c>
      <c r="D32" s="67" t="s">
        <v>164</v>
      </c>
      <c r="E32" s="68" t="s">
        <v>103</v>
      </c>
      <c r="F32" s="101" t="s">
        <v>146</v>
      </c>
      <c r="G32" s="101" t="s">
        <v>404</v>
      </c>
      <c r="H32" s="69"/>
      <c r="I32" s="70"/>
      <c r="J32" s="70"/>
      <c r="K32" s="70"/>
      <c r="L32" s="152" t="s">
        <v>375</v>
      </c>
      <c r="M32" s="153"/>
      <c r="N32" s="154"/>
      <c r="O32" t="s">
        <v>388</v>
      </c>
    </row>
  </sheetData>
  <mergeCells count="41">
    <mergeCell ref="L28:N28"/>
    <mergeCell ref="L29:N29"/>
    <mergeCell ref="L30:N30"/>
    <mergeCell ref="L31:N31"/>
    <mergeCell ref="L32:N32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2 L8:N32 A8:A32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378</v>
      </c>
    </row>
    <row r="2" spans="1:15" s="56" customFormat="1">
      <c r="C2" s="172" t="s">
        <v>59</v>
      </c>
      <c r="D2" s="172"/>
      <c r="E2" s="59" t="s">
        <v>368</v>
      </c>
      <c r="F2" s="169" t="s">
        <v>383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384</v>
      </c>
      <c r="D3" s="170" t="s">
        <v>385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412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51</v>
      </c>
      <c r="B8" s="65">
        <v>1</v>
      </c>
      <c r="C8" s="100">
        <v>1821524816</v>
      </c>
      <c r="D8" s="67" t="s">
        <v>165</v>
      </c>
      <c r="E8" s="68" t="s">
        <v>103</v>
      </c>
      <c r="F8" s="101" t="s">
        <v>146</v>
      </c>
      <c r="G8" s="101" t="s">
        <v>411</v>
      </c>
      <c r="H8" s="69"/>
      <c r="I8" s="70"/>
      <c r="J8" s="70"/>
      <c r="K8" s="70"/>
      <c r="L8" s="155" t="s">
        <v>375</v>
      </c>
      <c r="M8" s="156"/>
      <c r="N8" s="157"/>
      <c r="O8" t="s">
        <v>388</v>
      </c>
    </row>
    <row r="9" spans="1:15" ht="20.100000000000001" customHeight="1">
      <c r="A9">
        <v>52</v>
      </c>
      <c r="B9" s="65">
        <v>2</v>
      </c>
      <c r="C9" s="100">
        <v>1821523586</v>
      </c>
      <c r="D9" s="67" t="s">
        <v>118</v>
      </c>
      <c r="E9" s="68" t="s">
        <v>166</v>
      </c>
      <c r="F9" s="101" t="s">
        <v>146</v>
      </c>
      <c r="G9" s="101" t="s">
        <v>411</v>
      </c>
      <c r="H9" s="69"/>
      <c r="I9" s="70"/>
      <c r="J9" s="70"/>
      <c r="K9" s="70"/>
      <c r="L9" s="152" t="s">
        <v>375</v>
      </c>
      <c r="M9" s="153"/>
      <c r="N9" s="154"/>
      <c r="O9" t="s">
        <v>388</v>
      </c>
    </row>
    <row r="10" spans="1:15" ht="20.100000000000001" customHeight="1">
      <c r="A10">
        <v>53</v>
      </c>
      <c r="B10" s="65">
        <v>3</v>
      </c>
      <c r="C10" s="100">
        <v>1820524829</v>
      </c>
      <c r="D10" s="67" t="s">
        <v>167</v>
      </c>
      <c r="E10" s="68" t="s">
        <v>168</v>
      </c>
      <c r="F10" s="101" t="s">
        <v>146</v>
      </c>
      <c r="G10" s="101" t="s">
        <v>411</v>
      </c>
      <c r="H10" s="69"/>
      <c r="I10" s="70"/>
      <c r="J10" s="70"/>
      <c r="K10" s="70"/>
      <c r="L10" s="152" t="s">
        <v>375</v>
      </c>
      <c r="M10" s="153"/>
      <c r="N10" s="154"/>
      <c r="O10" t="s">
        <v>388</v>
      </c>
    </row>
    <row r="11" spans="1:15" ht="20.100000000000001" customHeight="1">
      <c r="A11">
        <v>54</v>
      </c>
      <c r="B11" s="65">
        <v>4</v>
      </c>
      <c r="C11" s="100">
        <v>1820524834</v>
      </c>
      <c r="D11" s="67" t="s">
        <v>133</v>
      </c>
      <c r="E11" s="68" t="s">
        <v>169</v>
      </c>
      <c r="F11" s="101" t="s">
        <v>146</v>
      </c>
      <c r="G11" s="101" t="s">
        <v>411</v>
      </c>
      <c r="H11" s="69"/>
      <c r="I11" s="70"/>
      <c r="J11" s="70"/>
      <c r="K11" s="70"/>
      <c r="L11" s="152" t="s">
        <v>375</v>
      </c>
      <c r="M11" s="153"/>
      <c r="N11" s="154"/>
      <c r="O11" t="s">
        <v>388</v>
      </c>
    </row>
    <row r="12" spans="1:15" ht="20.100000000000001" customHeight="1">
      <c r="A12">
        <v>55</v>
      </c>
      <c r="B12" s="65">
        <v>5</v>
      </c>
      <c r="C12" s="100">
        <v>1820524820</v>
      </c>
      <c r="D12" s="67" t="s">
        <v>170</v>
      </c>
      <c r="E12" s="68" t="s">
        <v>171</v>
      </c>
      <c r="F12" s="101" t="s">
        <v>146</v>
      </c>
      <c r="G12" s="101" t="s">
        <v>411</v>
      </c>
      <c r="H12" s="69"/>
      <c r="I12" s="70"/>
      <c r="J12" s="70"/>
      <c r="K12" s="70"/>
      <c r="L12" s="152" t="s">
        <v>375</v>
      </c>
      <c r="M12" s="153"/>
      <c r="N12" s="154"/>
      <c r="O12" t="s">
        <v>388</v>
      </c>
    </row>
    <row r="13" spans="1:15" ht="20.100000000000001" customHeight="1">
      <c r="A13">
        <v>56</v>
      </c>
      <c r="B13" s="65">
        <v>6</v>
      </c>
      <c r="C13" s="100">
        <v>1820525296</v>
      </c>
      <c r="D13" s="67" t="s">
        <v>172</v>
      </c>
      <c r="E13" s="68" t="s">
        <v>108</v>
      </c>
      <c r="F13" s="101" t="s">
        <v>146</v>
      </c>
      <c r="G13" s="101" t="s">
        <v>411</v>
      </c>
      <c r="H13" s="69"/>
      <c r="I13" s="70"/>
      <c r="J13" s="70"/>
      <c r="K13" s="70"/>
      <c r="L13" s="152" t="s">
        <v>394</v>
      </c>
      <c r="M13" s="153"/>
      <c r="N13" s="154"/>
      <c r="O13" t="s">
        <v>388</v>
      </c>
    </row>
    <row r="14" spans="1:15" ht="20.100000000000001" customHeight="1">
      <c r="A14">
        <v>57</v>
      </c>
      <c r="B14" s="65">
        <v>7</v>
      </c>
      <c r="C14" s="100">
        <v>1820524187</v>
      </c>
      <c r="D14" s="67" t="s">
        <v>173</v>
      </c>
      <c r="E14" s="68" t="s">
        <v>174</v>
      </c>
      <c r="F14" s="101" t="s">
        <v>146</v>
      </c>
      <c r="G14" s="101" t="s">
        <v>411</v>
      </c>
      <c r="H14" s="69"/>
      <c r="I14" s="70"/>
      <c r="J14" s="70"/>
      <c r="K14" s="70"/>
      <c r="L14" s="152" t="s">
        <v>375</v>
      </c>
      <c r="M14" s="153"/>
      <c r="N14" s="154"/>
      <c r="O14" t="s">
        <v>388</v>
      </c>
    </row>
    <row r="15" spans="1:15" ht="20.100000000000001" customHeight="1">
      <c r="A15">
        <v>58</v>
      </c>
      <c r="B15" s="65">
        <v>8</v>
      </c>
      <c r="C15" s="100">
        <v>1821525288</v>
      </c>
      <c r="D15" s="67" t="s">
        <v>116</v>
      </c>
      <c r="E15" s="68" t="s">
        <v>175</v>
      </c>
      <c r="F15" s="101" t="s">
        <v>146</v>
      </c>
      <c r="G15" s="101" t="s">
        <v>411</v>
      </c>
      <c r="H15" s="69"/>
      <c r="I15" s="70"/>
      <c r="J15" s="70"/>
      <c r="K15" s="70"/>
      <c r="L15" s="152" t="s">
        <v>375</v>
      </c>
      <c r="M15" s="153"/>
      <c r="N15" s="154"/>
      <c r="O15" t="s">
        <v>388</v>
      </c>
    </row>
    <row r="16" spans="1:15" ht="20.100000000000001" customHeight="1">
      <c r="A16">
        <v>59</v>
      </c>
      <c r="B16" s="65">
        <v>9</v>
      </c>
      <c r="C16" s="100">
        <v>1820524817</v>
      </c>
      <c r="D16" s="67" t="s">
        <v>176</v>
      </c>
      <c r="E16" s="68" t="s">
        <v>115</v>
      </c>
      <c r="F16" s="101" t="s">
        <v>146</v>
      </c>
      <c r="G16" s="101" t="s">
        <v>411</v>
      </c>
      <c r="H16" s="69"/>
      <c r="I16" s="70"/>
      <c r="J16" s="70"/>
      <c r="K16" s="70"/>
      <c r="L16" s="152" t="s">
        <v>375</v>
      </c>
      <c r="M16" s="153"/>
      <c r="N16" s="154"/>
      <c r="O16" t="s">
        <v>388</v>
      </c>
    </row>
    <row r="17" spans="1:15" ht="20.100000000000001" customHeight="1">
      <c r="A17">
        <v>60</v>
      </c>
      <c r="B17" s="65">
        <v>10</v>
      </c>
      <c r="C17" s="100">
        <v>1820524208</v>
      </c>
      <c r="D17" s="67" t="s">
        <v>177</v>
      </c>
      <c r="E17" s="68" t="s">
        <v>178</v>
      </c>
      <c r="F17" s="101" t="s">
        <v>146</v>
      </c>
      <c r="G17" s="101" t="s">
        <v>411</v>
      </c>
      <c r="H17" s="69"/>
      <c r="I17" s="70"/>
      <c r="J17" s="70"/>
      <c r="K17" s="70"/>
      <c r="L17" s="152" t="s">
        <v>394</v>
      </c>
      <c r="M17" s="153"/>
      <c r="N17" s="154"/>
      <c r="O17" t="s">
        <v>388</v>
      </c>
    </row>
    <row r="18" spans="1:15" ht="20.100000000000001" customHeight="1">
      <c r="A18">
        <v>61</v>
      </c>
      <c r="B18" s="65">
        <v>11</v>
      </c>
      <c r="C18" s="100">
        <v>1821523608</v>
      </c>
      <c r="D18" s="67" t="s">
        <v>179</v>
      </c>
      <c r="E18" s="68" t="s">
        <v>180</v>
      </c>
      <c r="F18" s="101" t="s">
        <v>146</v>
      </c>
      <c r="G18" s="101" t="s">
        <v>411</v>
      </c>
      <c r="H18" s="69"/>
      <c r="I18" s="70"/>
      <c r="J18" s="70"/>
      <c r="K18" s="70"/>
      <c r="L18" s="152" t="s">
        <v>394</v>
      </c>
      <c r="M18" s="153"/>
      <c r="N18" s="154"/>
      <c r="O18" t="s">
        <v>388</v>
      </c>
    </row>
    <row r="19" spans="1:15" ht="20.100000000000001" customHeight="1">
      <c r="A19">
        <v>62</v>
      </c>
      <c r="B19" s="65">
        <v>12</v>
      </c>
      <c r="C19" s="100">
        <v>1820526579</v>
      </c>
      <c r="D19" s="67" t="s">
        <v>181</v>
      </c>
      <c r="E19" s="68" t="s">
        <v>182</v>
      </c>
      <c r="F19" s="101" t="s">
        <v>146</v>
      </c>
      <c r="G19" s="101" t="s">
        <v>411</v>
      </c>
      <c r="H19" s="69"/>
      <c r="I19" s="70"/>
      <c r="J19" s="70"/>
      <c r="K19" s="70"/>
      <c r="L19" s="152" t="s">
        <v>394</v>
      </c>
      <c r="M19" s="153"/>
      <c r="N19" s="154"/>
      <c r="O19" t="s">
        <v>388</v>
      </c>
    </row>
    <row r="20" spans="1:15" ht="20.100000000000001" customHeight="1">
      <c r="A20">
        <v>63</v>
      </c>
      <c r="B20" s="65">
        <v>13</v>
      </c>
      <c r="C20" s="100">
        <v>1821524176</v>
      </c>
      <c r="D20" s="67" t="s">
        <v>183</v>
      </c>
      <c r="E20" s="68" t="s">
        <v>184</v>
      </c>
      <c r="F20" s="101" t="s">
        <v>146</v>
      </c>
      <c r="G20" s="101" t="s">
        <v>411</v>
      </c>
      <c r="H20" s="69"/>
      <c r="I20" s="70"/>
      <c r="J20" s="70"/>
      <c r="K20" s="70"/>
      <c r="L20" s="152" t="s">
        <v>375</v>
      </c>
      <c r="M20" s="153"/>
      <c r="N20" s="154"/>
      <c r="O20" t="s">
        <v>388</v>
      </c>
    </row>
    <row r="21" spans="1:15" ht="20.100000000000001" customHeight="1">
      <c r="A21">
        <v>64</v>
      </c>
      <c r="B21" s="65">
        <v>14</v>
      </c>
      <c r="C21" s="100">
        <v>1820526428</v>
      </c>
      <c r="D21" s="67" t="s">
        <v>185</v>
      </c>
      <c r="E21" s="68" t="s">
        <v>186</v>
      </c>
      <c r="F21" s="101" t="s">
        <v>146</v>
      </c>
      <c r="G21" s="101" t="s">
        <v>411</v>
      </c>
      <c r="H21" s="69"/>
      <c r="I21" s="70"/>
      <c r="J21" s="70"/>
      <c r="K21" s="70"/>
      <c r="L21" s="152" t="s">
        <v>375</v>
      </c>
      <c r="M21" s="153"/>
      <c r="N21" s="154"/>
      <c r="O21" t="s">
        <v>388</v>
      </c>
    </row>
    <row r="22" spans="1:15" ht="20.100000000000001" customHeight="1">
      <c r="A22">
        <v>65</v>
      </c>
      <c r="B22" s="65">
        <v>15</v>
      </c>
      <c r="C22" s="100">
        <v>1821525287</v>
      </c>
      <c r="D22" s="67" t="s">
        <v>187</v>
      </c>
      <c r="E22" s="68" t="s">
        <v>186</v>
      </c>
      <c r="F22" s="101" t="s">
        <v>146</v>
      </c>
      <c r="G22" s="101" t="s">
        <v>411</v>
      </c>
      <c r="H22" s="69"/>
      <c r="I22" s="70"/>
      <c r="J22" s="70"/>
      <c r="K22" s="70"/>
      <c r="L22" s="152" t="s">
        <v>375</v>
      </c>
      <c r="M22" s="153"/>
      <c r="N22" s="154"/>
      <c r="O22" t="s">
        <v>388</v>
      </c>
    </row>
    <row r="23" spans="1:15" ht="20.100000000000001" customHeight="1">
      <c r="A23">
        <v>66</v>
      </c>
      <c r="B23" s="65">
        <v>16</v>
      </c>
      <c r="C23" s="100">
        <v>152353470</v>
      </c>
      <c r="D23" s="67" t="s">
        <v>188</v>
      </c>
      <c r="E23" s="68" t="s">
        <v>189</v>
      </c>
      <c r="F23" s="101" t="s">
        <v>146</v>
      </c>
      <c r="G23" s="101" t="s">
        <v>413</v>
      </c>
      <c r="H23" s="69"/>
      <c r="I23" s="70"/>
      <c r="J23" s="70"/>
      <c r="K23" s="70"/>
      <c r="L23" s="152">
        <v>14203</v>
      </c>
      <c r="M23" s="153"/>
      <c r="N23" s="154"/>
      <c r="O23" t="s">
        <v>388</v>
      </c>
    </row>
    <row r="24" spans="1:15" ht="20.100000000000001" customHeight="1">
      <c r="A24">
        <v>67</v>
      </c>
      <c r="B24" s="65">
        <v>17</v>
      </c>
      <c r="C24" s="100">
        <v>1821524198</v>
      </c>
      <c r="D24" s="67" t="s">
        <v>190</v>
      </c>
      <c r="E24" s="68" t="s">
        <v>191</v>
      </c>
      <c r="F24" s="101" t="s">
        <v>146</v>
      </c>
      <c r="G24" s="101" t="s">
        <v>411</v>
      </c>
      <c r="H24" s="69"/>
      <c r="I24" s="70"/>
      <c r="J24" s="70"/>
      <c r="K24" s="70"/>
      <c r="L24" s="152" t="s">
        <v>375</v>
      </c>
      <c r="M24" s="153"/>
      <c r="N24" s="154"/>
      <c r="O24" t="s">
        <v>388</v>
      </c>
    </row>
    <row r="25" spans="1:15" ht="20.100000000000001" customHeight="1">
      <c r="A25">
        <v>68</v>
      </c>
      <c r="B25" s="65">
        <v>18</v>
      </c>
      <c r="C25" s="100">
        <v>1820714393</v>
      </c>
      <c r="D25" s="67" t="s">
        <v>167</v>
      </c>
      <c r="E25" s="68" t="s">
        <v>192</v>
      </c>
      <c r="F25" s="101" t="s">
        <v>146</v>
      </c>
      <c r="G25" s="101" t="s">
        <v>411</v>
      </c>
      <c r="H25" s="69"/>
      <c r="I25" s="70"/>
      <c r="J25" s="70"/>
      <c r="K25" s="70"/>
      <c r="L25" s="152" t="s">
        <v>375</v>
      </c>
      <c r="M25" s="153"/>
      <c r="N25" s="154"/>
      <c r="O25" t="s">
        <v>388</v>
      </c>
    </row>
    <row r="26" spans="1:15" ht="20.100000000000001" customHeight="1">
      <c r="A26">
        <v>69</v>
      </c>
      <c r="B26" s="65">
        <v>19</v>
      </c>
      <c r="C26" s="100">
        <v>1820525286</v>
      </c>
      <c r="D26" s="67" t="s">
        <v>193</v>
      </c>
      <c r="E26" s="68" t="s">
        <v>194</v>
      </c>
      <c r="F26" s="101" t="s">
        <v>146</v>
      </c>
      <c r="G26" s="101" t="s">
        <v>411</v>
      </c>
      <c r="H26" s="69"/>
      <c r="I26" s="70"/>
      <c r="J26" s="70"/>
      <c r="K26" s="70"/>
      <c r="L26" s="152" t="s">
        <v>375</v>
      </c>
      <c r="M26" s="153"/>
      <c r="N26" s="154"/>
      <c r="O26" t="s">
        <v>388</v>
      </c>
    </row>
    <row r="27" spans="1:15" ht="20.100000000000001" customHeight="1">
      <c r="A27">
        <v>70</v>
      </c>
      <c r="B27" s="65">
        <v>20</v>
      </c>
      <c r="C27" s="100">
        <v>1820524822</v>
      </c>
      <c r="D27" s="67" t="s">
        <v>195</v>
      </c>
      <c r="E27" s="68" t="s">
        <v>132</v>
      </c>
      <c r="F27" s="101" t="s">
        <v>146</v>
      </c>
      <c r="G27" s="101" t="s">
        <v>411</v>
      </c>
      <c r="H27" s="69"/>
      <c r="I27" s="70"/>
      <c r="J27" s="70"/>
      <c r="K27" s="70"/>
      <c r="L27" s="152" t="s">
        <v>375</v>
      </c>
      <c r="M27" s="153"/>
      <c r="N27" s="154"/>
      <c r="O27" t="s">
        <v>388</v>
      </c>
    </row>
    <row r="28" spans="1:15" ht="20.100000000000001" customHeight="1">
      <c r="A28">
        <v>71</v>
      </c>
      <c r="B28" s="65">
        <v>21</v>
      </c>
      <c r="C28" s="100">
        <v>1820525301</v>
      </c>
      <c r="D28" s="67" t="s">
        <v>167</v>
      </c>
      <c r="E28" s="68" t="s">
        <v>132</v>
      </c>
      <c r="F28" s="101" t="s">
        <v>146</v>
      </c>
      <c r="G28" s="101" t="s">
        <v>411</v>
      </c>
      <c r="H28" s="69"/>
      <c r="I28" s="70"/>
      <c r="J28" s="70"/>
      <c r="K28" s="70"/>
      <c r="L28" s="152" t="s">
        <v>375</v>
      </c>
      <c r="M28" s="153"/>
      <c r="N28" s="154"/>
      <c r="O28" t="s">
        <v>388</v>
      </c>
    </row>
    <row r="29" spans="1:15" ht="20.100000000000001" customHeight="1">
      <c r="A29">
        <v>72</v>
      </c>
      <c r="B29" s="65">
        <v>22</v>
      </c>
      <c r="C29" s="100">
        <v>1820524831</v>
      </c>
      <c r="D29" s="67" t="s">
        <v>196</v>
      </c>
      <c r="E29" s="68" t="s">
        <v>197</v>
      </c>
      <c r="F29" s="101" t="s">
        <v>146</v>
      </c>
      <c r="G29" s="101" t="s">
        <v>411</v>
      </c>
      <c r="H29" s="69"/>
      <c r="I29" s="70"/>
      <c r="J29" s="70"/>
      <c r="K29" s="70"/>
      <c r="L29" s="152" t="s">
        <v>375</v>
      </c>
      <c r="M29" s="153"/>
      <c r="N29" s="154"/>
      <c r="O29" t="s">
        <v>388</v>
      </c>
    </row>
    <row r="30" spans="1:15" ht="20.100000000000001" customHeight="1">
      <c r="A30">
        <v>73</v>
      </c>
      <c r="B30" s="65">
        <v>23</v>
      </c>
      <c r="C30" s="100">
        <v>1820526044</v>
      </c>
      <c r="D30" s="67" t="s">
        <v>198</v>
      </c>
      <c r="E30" s="68" t="s">
        <v>136</v>
      </c>
      <c r="F30" s="101" t="s">
        <v>146</v>
      </c>
      <c r="G30" s="101" t="s">
        <v>411</v>
      </c>
      <c r="H30" s="69"/>
      <c r="I30" s="70"/>
      <c r="J30" s="70"/>
      <c r="K30" s="70"/>
      <c r="L30" s="152" t="s">
        <v>375</v>
      </c>
      <c r="M30" s="153"/>
      <c r="N30" s="154"/>
      <c r="O30" t="s">
        <v>388</v>
      </c>
    </row>
    <row r="31" spans="1:15" ht="20.100000000000001" customHeight="1">
      <c r="A31">
        <v>74</v>
      </c>
      <c r="B31" s="65">
        <v>24</v>
      </c>
      <c r="C31" s="100">
        <v>1821415196</v>
      </c>
      <c r="D31" s="67" t="s">
        <v>127</v>
      </c>
      <c r="E31" s="68" t="s">
        <v>199</v>
      </c>
      <c r="F31" s="101" t="s">
        <v>146</v>
      </c>
      <c r="G31" s="101" t="s">
        <v>404</v>
      </c>
      <c r="H31" s="69"/>
      <c r="I31" s="70"/>
      <c r="J31" s="70"/>
      <c r="K31" s="70"/>
      <c r="L31" s="152" t="s">
        <v>375</v>
      </c>
      <c r="M31" s="153"/>
      <c r="N31" s="154"/>
      <c r="O31" t="s">
        <v>388</v>
      </c>
    </row>
    <row r="32" spans="1:15" ht="20.100000000000001" customHeight="1">
      <c r="A32">
        <v>75</v>
      </c>
      <c r="B32" s="65">
        <v>25</v>
      </c>
      <c r="C32" s="100">
        <v>1820524836</v>
      </c>
      <c r="D32" s="67" t="s">
        <v>200</v>
      </c>
      <c r="E32" s="68" t="s">
        <v>201</v>
      </c>
      <c r="F32" s="101" t="s">
        <v>146</v>
      </c>
      <c r="G32" s="101" t="s">
        <v>411</v>
      </c>
      <c r="H32" s="69"/>
      <c r="I32" s="70"/>
      <c r="J32" s="70"/>
      <c r="K32" s="70"/>
      <c r="L32" s="152" t="s">
        <v>375</v>
      </c>
      <c r="M32" s="153"/>
      <c r="N32" s="154"/>
      <c r="O32" t="s">
        <v>388</v>
      </c>
    </row>
  </sheetData>
  <mergeCells count="41">
    <mergeCell ref="L28:N28"/>
    <mergeCell ref="L29:N29"/>
    <mergeCell ref="L30:N30"/>
    <mergeCell ref="L31:N31"/>
    <mergeCell ref="L32:N32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2 L8:N32 A8:A32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302-1</vt:lpstr>
      <vt:lpstr>Phòng 302-2</vt:lpstr>
      <vt:lpstr>Phòng 304-1</vt:lpstr>
      <vt:lpstr>Phòng 304-2</vt:lpstr>
      <vt:lpstr>Phòng 307-1</vt:lpstr>
      <vt:lpstr>Phòng 307-2</vt:lpstr>
      <vt:lpstr>Phòng 310-1</vt:lpstr>
      <vt:lpstr>Phòng 310-2</vt:lpstr>
      <vt:lpstr>'Phòng 302-1'!Print_Titles</vt:lpstr>
      <vt:lpstr>'Phòng 302-2'!Print_Titles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2014-10-01T07:47:28Z</cp:lastPrinted>
  <dcterms:created xsi:type="dcterms:W3CDTF">2009-04-20T08:11:00Z</dcterms:created>
  <dcterms:modified xsi:type="dcterms:W3CDTF">2014-10-01T07:51:08Z</dcterms:modified>
</cp:coreProperties>
</file>